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60" windowWidth="15480" windowHeight="8700" activeTab="0"/>
  </bookViews>
  <sheets>
    <sheet name="ze sablon" sheetId="5" r:id="rId1"/>
  </sheets>
  <definedNames/>
  <calcPr calcId="145621"/>
</workbook>
</file>

<file path=xl/sharedStrings.xml><?xml version="1.0" encoding="utf-8"?>
<sst xmlns="http://schemas.openxmlformats.org/spreadsheetml/2006/main" count="71" uniqueCount="58">
  <si>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</si>
  <si>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</si>
  <si>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</si>
  <si>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</si>
  <si>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</si>
  <si>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</si>
  <si>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</si>
  <si>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</si>
  <si>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</si>
  <si>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</si>
  <si>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</si>
  <si>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</si>
  <si>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</si>
  <si>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</si>
  <si>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záruční a servisní podmínky</t>
  </si>
  <si>
    <t>uchazeč popíše nabízené záruční a servisní podmínky k nabízenému zboží (délka záruky, rychlost reakce a odstranění problému, rychlost vyřízení reklamace a další dle svého uvážení)</t>
  </si>
  <si>
    <t>xxx</t>
  </si>
  <si>
    <t>Školení</t>
  </si>
  <si>
    <t>Pokud se v zadávací dokumentaci vyskytnou obchodní názvy některých výrobků nebo dodávek, případně jiná označení, mající vztah ke konkrétnímu dodavateli, jedná se o vymezení předpokládaného standardu a uchazeč je oprávněn navrhnout jiné, technicky a kvalitativně srovnatelné řešení.</t>
  </si>
  <si>
    <t>Tabule s pojezdem a ramenem</t>
  </si>
  <si>
    <t>Počítač</t>
  </si>
  <si>
    <t>Služba</t>
  </si>
  <si>
    <t>Demontáž a montáž  /přesun stávající tabule - Pylon/ na dohodnuté místo ve škole.</t>
  </si>
  <si>
    <t>Software</t>
  </si>
  <si>
    <t>Česky lokalizovaný software pro práci s interaktivními tabulemi na tvorbu výukových materiálů. Software musí umožňovat vytváření digitálních výukových materiálů, vytváření testů, automatické převedení textu na mluvenou řeč / v několika jazycích včetně Češtiny/ .  K softwaru je požadována galerie výukových objektů a podrobný český návod. Škola požaduje dodání software s trvalou licencí nevázanou na konkrétní typ interaktivní tabule, s možností legálního použití s interaktivní tabulí kteréhokoliv výrobce.</t>
  </si>
  <si>
    <t>Demontáž /stávající tabule - Dubno/ a odvoz ze školy.</t>
  </si>
  <si>
    <t xml:space="preserve">Keramická tabule s pojezdem typu TRIPTYCH s barevným provedením zelená vnější i vnitřní křídla /popis křída  i fix/ a bílý projekční povrch. V  rozevřeném stavu o rozměrech minimálně 400x120 cm. Součásti bude vertikální
pojezd, odkládací polička a rameno pro upevnění krátkého projektoru. Záruka na povrch min. 25 let.
- Doprava a instalace ve škole. Součásti instalace: instalace držáku projektoru pro přední
projekci.
</t>
  </si>
  <si>
    <t xml:space="preserve">Projekční keramická tabule s rozměry min. 192x122 cm. Projekční plocha min. 118x 190 cm.
Součásti bude stropní držák pro přední upevnění krátkého projektoru. Záruka na povrch min. 25 let.
- Doprava a instalace ve škole. Součásti instalace: instalace držáku projektoru pro přední
projekci, montáž tabule na předem připravenou stěnu.
</t>
  </si>
  <si>
    <t>Tabule a držák projektoru</t>
  </si>
  <si>
    <t>Školení zaměřené na práci s interaktivním projektorem v délce min 3 hodin. Školení bude realizované prímo ve škole. Počet účastníku školení není omezen.</t>
  </si>
  <si>
    <t xml:space="preserve">Nový notebook s matným displejem LED podsvícením, minimálně 15,6" v minimální konfiguraci: 
- Procesor - CPU benchmark 1630 (PassMark – www.cpubenchmark.net).
- Operační paměť 4GB.
- Pevný disk - 500GB, SATA.
- 4x USB port. /min. 2 USB 3.0/
- DVD-RW mechanika.
- Záruka 24 měsíců..
- Operační systém: trvalá licence 64-bit. OS, který škola běžně používá, který je možné připojit do domény v jeho nejnovější verzi. /s možností down grade na nižší verzi /
</t>
  </si>
  <si>
    <t>Nový notebook s matným displejem minimálně 15,6" v minimální konfiguraci: 
- Procesor - CPU benchmark  3800 (PassMark – www.cpubenchmark.net).
- Operační paměť -  4GB.
- Pevný disk - 750GB, SATA.
- 4x USB port.  /min. 2 USB 3.0/
- DVD-RW mechanika.
- Záruka 24 měsíců..
- Operační systém: trvalá licence 64-bit. OS, který škola běžně používá, který je možné připojit do domény.</t>
  </si>
  <si>
    <t>Projektor</t>
  </si>
  <si>
    <t>Notebook</t>
  </si>
  <si>
    <t>Info</t>
  </si>
  <si>
    <t>Certifikované školení zaměřené na práci s interaktivním software. Preferujeme oblast pro jazykovou výuku v délce min 4 hodin.Požadujeme certififikáty uznatelné v systému DVPP pro všechny účastníky. Školení bude realizované prímo ve škole. Počet účastníku školení bude 5 kantorů. /5 certifikátů/</t>
  </si>
  <si>
    <t>Nabíjecí stanice</t>
  </si>
  <si>
    <t>Mobilní základna pro tablet</t>
  </si>
  <si>
    <t>Interaktivní projektor</t>
  </si>
  <si>
    <t>Tablet a obal</t>
  </si>
  <si>
    <t>Certifikované školení zaměřené na práci s tabletem v cloudu.Požadujeme certififikáty uznatelné v systému DVPP pro všechny účastníky. Školení bude realizované prímo ve škole. Počet účastníku školení bude 5 kantorů. /5 certifikátů/</t>
  </si>
  <si>
    <t>Výukové prostředí pro tablety</t>
  </si>
  <si>
    <t xml:space="preserve">krátká projekční vzdálenost, WXGA, 1280*800, jas 3000 ANSI lumens, kontrast min. 12 000:1, USB konektivita, LAN, VGA, HDMI, DLP 3D Ready, životnost lampy v běžném režimu 4000hod, nízká cena náhradní lampy. Součástí budou 2 interaktivní pera s možností ovládání projekční plochy dotykem. Součástí bude integrovaný reproduktor o výkonu minimálně 10W.
- Doprava a instalace AV techniky ve škole. Kabeláž v délce 10m (audio, vga, usb a napájecí kabel), provedení v elektroinstalačních lištách na stěnu v délce do 10 m. Instalace projektoru na držák u tabule s pojezdem. Přizpůsobení promítaného obrazu na plochu tabule, zapojení a nastavení prezentačního pc,  poučení obsluhy, předvedení funkčnosti a hrubý úklid po instalaci.
</t>
  </si>
  <si>
    <t>DLP projektor s min. parametry: nat. WXGA 16:10, 2800 ANSI lm, kontrast 13000:1, HDMI, ozvučení, 3D projekce DLP Link, životnost lampy v běžném režimu minimálně 4500hod, nízká cena náhradní lampy.
- Doprava a instalace AV techniky ve škole. Kabeláž v délce 10m (audio, vga, usb a napájecí kabel), provedení v elektroinstalačních lištách na stěnu v délce do 10 m. Instalace projektoru na stropní držák. Přizpůsobení promítaného obrazu na plochu tabule, zapojení a nastavení prezentačního pc,  poučení obsluhy, předvedení funkčnosti a hrubý úklid po instalaci.</t>
  </si>
  <si>
    <t>Online dostupné česky lokalizované výukové e-learngové prostřední umožňující efektivně řídit výuku s využitím tabletů. Výukové prostředí musí umožňovat snadné ukládání digitálních učebních materiálů, tvorbu testů a musí obsahovat nástroje pro komunikaci mezi žáky a pedagogy. Je požadováno řešení se zajištěným hostingem a garancí dostupnosti služeb a to bez dalších nákladů na straně školy. Je požadováno kompletní nastavení výukového prostředí na míru škole a to včetně nastavení účtů pro všechny žáky a pedagogy školy.</t>
  </si>
  <si>
    <t>mobilní základna pro bezpečný transport min. 16 tabletů. Je požadovnán uzamykatelný kufr s kolečky vhodný pro transport po škole.</t>
  </si>
  <si>
    <t>Počítač (může být repasovaný) - CPU benchmark min. 1200 (PassMark – www.cpubenchmark.net). min 4GB RAM, MIN 80GB HDD,  min DVD a trvalou licencí OS ,který je možné připojit do domény. Záruka je požadována v délce minimálně 48 měsíců.  Předinstalace operačního systému, 
 - nová optická myš
- nová CZ klávesnice
- 18,5" LED monitor (nový), min. rozlišením 1366x768, kontrastem 20 000 000:1, DVI, repro, záruka min.         36 měsíců</t>
  </si>
  <si>
    <t>Počítač (může být repasovaný) - CPU benchmark min. 1200 (PassMark – www.cpubenchmark.net). min 4GB RAM, MIN 80GB HDD,1GB graficka karta,  min DVD a trvalou licencí OS ,který je možné připojit do domény.Součásti bude  nejnovější plná verze kancelářského balíku z multilicenčního programu pro školy umožňující aktivaci pomocí jediného multilicenčního klíče a její předinstalace. Záruka je požadována v délce minimálně 48 měsíců.  Předinstalace operačního systému, 
 - nová optická myš
- nová CZ klávesnice
- 18,5" LED monitor (nový), min. rozlišením 1366x768, kontrastem 20 000 000:1, DVI, repro, záruka min.         36 měsíců</t>
  </si>
  <si>
    <t>Počítač (může být repasovaný) - CPU benchmark min. 1200 (PassMark – www.cpubenchmark.net). min 4GB RAM, MIN 80GB HDD,  min DVD a trvalou licencí OS ,který je možné připojit do domény. Záruka je požadována v délce minimálně 48 měsíců.  Předinstalace operačního systému, 
Součásti bude neomezena licence a instalace software pro efektivní řízení počítačové učebny.
Požadujeme tyto funkce: možnost náhledů plochy, hromadného ovládáni počítačů, spouštěni programů, 
adresného hlasováni a testováni. Dále, možnost hlasové komunikace ve skupinách včetně záznamů a odposlechů. Požadujeme českou lokalizaci a podrobný návod.
- nová optická myš
- nová CZ klávesnice
- 18,5" LED monitor, min. rozlišením 1366x768, kontrastem 20 000 000:1, DVI, repro, záruka min.         36 měsíců</t>
  </si>
  <si>
    <t>min. 8 placový dotykový displej LED IPS, 64GB e - MMC, 2GB RAM, CPU o výkonu min 1050 bodů dle CPUbechmark.net 
ochrany obal na tablet, Win 8.1 (z důvodu kompatibility s vybavením a sw, které škola již využívá), 2x kamera, hmotnost do 370gramů</t>
  </si>
  <si>
    <t>Nabíjecí stanice se zabezpečením (základna pro uložení tabletů pro bezpečné hromadné nabíjení všech tabletů) minimálně pro 16 tabletů. Požadujeme dodání včetně instalace.</t>
  </si>
  <si>
    <t>Příloha č.1 A - Krycí list k podání nabídky do VŘ</t>
  </si>
  <si>
    <t>Zadavatel:</t>
  </si>
  <si>
    <t>Základní škola s rozšířenou výukou jazyků a Mateřská škola Litvínov, Podkrušnohorská 1589, okres Most</t>
  </si>
  <si>
    <t>CZ.1.07/1.4.00/21.3146</t>
  </si>
  <si>
    <t xml:space="preserve">Název projektu: </t>
  </si>
  <si>
    <t>Eu peníze školám Operačního programu Vzdělávání pro konkurence schopnost</t>
  </si>
  <si>
    <t xml:space="preserve">Reg. číslo projektu: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</si>
</sst>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0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 val="single"/>
      <sz val="10"/>
      <color theme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>
      <alignment horizontal="right" vertical="center"/>
      <protection/>
    </xf>
    <xf numFmtId="0" fontId="1" fillId="2" borderId="0">
      <alignment horizontal="center" vertical="center"/>
      <protection/>
    </xf>
    <xf numFmtId="0" fontId="1" fillId="2" borderId="0">
      <alignment horizontal="left" vertical="center"/>
      <protection/>
    </xf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" fillId="0" borderId="0" xfId="0" applyFont="1" applyFill="1" applyBorder="1"/>
    <xf numFmtId="16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/>
    <xf numFmtId="0" fontId="0" fillId="0" borderId="2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Continuous" vertical="center" wrapText="1"/>
    </xf>
    <xf numFmtId="0" fontId="0" fillId="4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top" wrapText="1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top" wrapText="1"/>
    </xf>
    <xf numFmtId="0" fontId="4" fillId="0" borderId="2" xfId="23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centerContinuous" vertical="center" wrapText="1"/>
    </xf>
    <xf numFmtId="0" fontId="6" fillId="3" borderId="22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/>
    </xf>
    <xf numFmtId="49" fontId="0" fillId="0" borderId="0" xfId="0" applyNumberFormat="1" applyFont="1" applyFill="1" applyBorder="1"/>
    <xf numFmtId="164" fontId="2" fillId="0" borderId="10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5M1" xfId="20"/>
    <cellStyle name="S6M1" xfId="21"/>
    <cellStyle name="S7M1" xfId="22"/>
    <cellStyle name="Hypertextový odkaz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390525</xdr:colOff>
      <xdr:row>5</xdr:row>
      <xdr:rowOff>152400</xdr:rowOff>
    </xdr:to>
    <xdr:pic>
      <xdr:nvPicPr>
        <xdr:cNvPr id="2" name="Picture 5" descr="OPVK_hor_zakladni_logolink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5400" y="0"/>
          <a:ext cx="46767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tabSelected="1" zoomScale="90" zoomScaleNormal="90" workbookViewId="0" topLeftCell="A28">
      <selection activeCell="E29" sqref="E29"/>
    </sheetView>
  </sheetViews>
  <sheetFormatPr defaultColWidth="9.140625" defaultRowHeight="12.75"/>
  <cols>
    <col min="1" max="1" width="19.421875" style="16" customWidth="1"/>
    <col min="2" max="2" width="64.28125" style="3" customWidth="1"/>
    <col min="3" max="3" width="9.28125" style="3" customWidth="1"/>
    <col min="4" max="4" width="12.8515625" style="3" customWidth="1"/>
    <col min="5" max="5" width="27.57421875" style="3" customWidth="1"/>
    <col min="6" max="6" width="11.00390625" style="3" customWidth="1"/>
    <col min="7" max="7" width="13.7109375" style="3" customWidth="1"/>
    <col min="8" max="8" width="12.57421875" style="3" customWidth="1"/>
    <col min="9" max="9" width="11.8515625" style="3" customWidth="1"/>
    <col min="10" max="10" width="10.57421875" style="3" bestFit="1" customWidth="1"/>
    <col min="11" max="16384" width="9.140625" style="3" customWidth="1"/>
  </cols>
  <sheetData>
    <row r="1" ht="12.75"/>
    <row r="2" spans="5:9" ht="18">
      <c r="E2" s="59" t="s">
        <v>51</v>
      </c>
      <c r="F2" s="59"/>
      <c r="G2" s="59"/>
      <c r="H2" s="59"/>
      <c r="I2" s="59"/>
    </row>
    <row r="3" ht="12.75"/>
    <row r="4" ht="12.75"/>
    <row r="5" ht="12.75"/>
    <row r="6" ht="12.75"/>
    <row r="7" spans="1:6" ht="12.75">
      <c r="A7" s="16" t="s">
        <v>52</v>
      </c>
      <c r="B7" s="60" t="s">
        <v>53</v>
      </c>
      <c r="C7" s="60"/>
      <c r="D7" s="60"/>
      <c r="E7" s="60"/>
      <c r="F7" s="60"/>
    </row>
    <row r="8" spans="1:2" ht="12.75">
      <c r="A8" s="52" t="s">
        <v>57</v>
      </c>
      <c r="B8" s="53" t="s">
        <v>54</v>
      </c>
    </row>
    <row r="9" spans="1:2" ht="12.75">
      <c r="A9" s="16" t="s">
        <v>55</v>
      </c>
      <c r="B9" s="3" t="s">
        <v>56</v>
      </c>
    </row>
    <row r="10" ht="13.5" thickBot="1"/>
    <row r="11" spans="1:10" ht="26.25" customHeight="1">
      <c r="A11" s="57" t="s">
        <v>6</v>
      </c>
      <c r="B11" s="17"/>
      <c r="C11" s="18"/>
      <c r="D11" s="18"/>
      <c r="E11" s="18"/>
      <c r="F11" s="19"/>
      <c r="G11" s="19"/>
      <c r="H11" s="19"/>
      <c r="I11" s="19"/>
      <c r="J11" s="20"/>
    </row>
    <row r="12" spans="1:10" ht="21" customHeight="1" thickBot="1">
      <c r="A12" s="58"/>
      <c r="B12" s="21"/>
      <c r="C12" s="1"/>
      <c r="D12" s="1"/>
      <c r="E12" s="1"/>
      <c r="F12" s="2"/>
      <c r="G12" s="2"/>
      <c r="H12" s="2"/>
      <c r="I12" s="2"/>
      <c r="J12" s="22"/>
    </row>
    <row r="13" spans="1:10" s="4" customFormat="1" ht="56.25" customHeight="1">
      <c r="A13" s="28" t="s">
        <v>0</v>
      </c>
      <c r="B13" s="29" t="s">
        <v>7</v>
      </c>
      <c r="C13" s="30" t="s">
        <v>1</v>
      </c>
      <c r="D13" s="30" t="s">
        <v>2</v>
      </c>
      <c r="E13" s="30" t="s">
        <v>4</v>
      </c>
      <c r="F13" s="30" t="s">
        <v>8</v>
      </c>
      <c r="G13" s="30" t="s">
        <v>9</v>
      </c>
      <c r="H13" s="30" t="s">
        <v>10</v>
      </c>
      <c r="I13" s="30" t="s">
        <v>11</v>
      </c>
      <c r="J13" s="31" t="s">
        <v>3</v>
      </c>
    </row>
    <row r="14" spans="1:10" ht="195">
      <c r="A14" s="46" t="s">
        <v>38</v>
      </c>
      <c r="B14" s="47" t="s">
        <v>42</v>
      </c>
      <c r="C14" s="7">
        <v>5</v>
      </c>
      <c r="D14" s="27"/>
      <c r="E14" s="7"/>
      <c r="F14" s="5"/>
      <c r="G14" s="5"/>
      <c r="H14" s="5"/>
      <c r="I14" s="5"/>
      <c r="J14" s="6"/>
    </row>
    <row r="15" spans="1:10" ht="24" customHeight="1">
      <c r="A15" s="46" t="s">
        <v>21</v>
      </c>
      <c r="B15" s="47" t="s">
        <v>25</v>
      </c>
      <c r="C15" s="7">
        <v>6</v>
      </c>
      <c r="D15" s="27"/>
      <c r="E15" s="7"/>
      <c r="F15" s="5"/>
      <c r="G15" s="5"/>
      <c r="H15" s="5"/>
      <c r="I15" s="5"/>
      <c r="J15" s="6"/>
    </row>
    <row r="16" spans="1:10" ht="37.5" customHeight="1">
      <c r="A16" s="46" t="s">
        <v>21</v>
      </c>
      <c r="B16" s="47" t="s">
        <v>22</v>
      </c>
      <c r="C16" s="7">
        <v>1</v>
      </c>
      <c r="D16" s="27"/>
      <c r="E16" s="7"/>
      <c r="F16" s="5"/>
      <c r="G16" s="5"/>
      <c r="H16" s="5"/>
      <c r="I16" s="5"/>
      <c r="J16" s="6"/>
    </row>
    <row r="17" spans="1:10" ht="150">
      <c r="A17" s="46" t="s">
        <v>19</v>
      </c>
      <c r="B17" s="47" t="s">
        <v>26</v>
      </c>
      <c r="C17" s="7">
        <v>5</v>
      </c>
      <c r="D17" s="27"/>
      <c r="E17" s="7"/>
      <c r="F17" s="5"/>
      <c r="G17" s="5"/>
      <c r="H17" s="5"/>
      <c r="I17" s="5"/>
      <c r="J17" s="6"/>
    </row>
    <row r="18" spans="1:10" ht="120">
      <c r="A18" s="46" t="s">
        <v>28</v>
      </c>
      <c r="B18" s="47" t="s">
        <v>27</v>
      </c>
      <c r="C18" s="7">
        <v>5</v>
      </c>
      <c r="D18" s="27"/>
      <c r="E18" s="7"/>
      <c r="F18" s="5"/>
      <c r="G18" s="5"/>
      <c r="H18" s="5"/>
      <c r="I18" s="5"/>
      <c r="J18" s="6"/>
    </row>
    <row r="19" spans="1:10" ht="143.25" customHeight="1">
      <c r="A19" s="46" t="s">
        <v>20</v>
      </c>
      <c r="B19" s="47" t="s">
        <v>46</v>
      </c>
      <c r="C19" s="7">
        <v>16</v>
      </c>
      <c r="D19" s="43"/>
      <c r="E19" s="45"/>
      <c r="F19" s="5"/>
      <c r="G19" s="5"/>
      <c r="H19" s="5"/>
      <c r="I19" s="5"/>
      <c r="J19" s="6"/>
    </row>
    <row r="20" spans="1:10" ht="171.75" customHeight="1">
      <c r="A20" s="46" t="s">
        <v>20</v>
      </c>
      <c r="B20" s="47" t="s">
        <v>47</v>
      </c>
      <c r="C20" s="7">
        <v>10</v>
      </c>
      <c r="D20" s="43"/>
      <c r="E20" s="7"/>
      <c r="F20" s="5"/>
      <c r="G20" s="5">
        <f>F20*1.2</f>
        <v>0</v>
      </c>
      <c r="H20" s="5">
        <f>C20*F20</f>
        <v>0</v>
      </c>
      <c r="I20" s="5">
        <f>G20*C20</f>
        <v>0</v>
      </c>
      <c r="J20" s="6"/>
    </row>
    <row r="21" spans="1:10" ht="246" customHeight="1">
      <c r="A21" s="46" t="s">
        <v>20</v>
      </c>
      <c r="B21" s="47" t="s">
        <v>48</v>
      </c>
      <c r="C21" s="38">
        <v>16</v>
      </c>
      <c r="D21" s="43"/>
      <c r="E21" s="7"/>
      <c r="F21" s="40"/>
      <c r="G21" s="5"/>
      <c r="H21" s="5"/>
      <c r="I21" s="5"/>
      <c r="J21" s="41"/>
    </row>
    <row r="22" spans="1:10" ht="120">
      <c r="A22" s="46" t="s">
        <v>23</v>
      </c>
      <c r="B22" s="47" t="s">
        <v>24</v>
      </c>
      <c r="C22" s="38">
        <v>5</v>
      </c>
      <c r="D22" s="39"/>
      <c r="E22" s="38"/>
      <c r="F22" s="40"/>
      <c r="G22" s="5"/>
      <c r="H22" s="5"/>
      <c r="I22" s="5"/>
      <c r="J22" s="41"/>
    </row>
    <row r="23" spans="1:10" ht="52.5" customHeight="1">
      <c r="A23" s="46" t="s">
        <v>17</v>
      </c>
      <c r="B23" s="47" t="s">
        <v>29</v>
      </c>
      <c r="C23" s="38">
        <v>1</v>
      </c>
      <c r="D23" s="39"/>
      <c r="E23" s="38"/>
      <c r="F23" s="40"/>
      <c r="G23" s="5"/>
      <c r="H23" s="5"/>
      <c r="I23" s="5"/>
      <c r="J23" s="41"/>
    </row>
    <row r="24" spans="1:10" ht="82.5" customHeight="1">
      <c r="A24" s="46" t="s">
        <v>17</v>
      </c>
      <c r="B24" s="47" t="s">
        <v>35</v>
      </c>
      <c r="C24" s="38">
        <v>1</v>
      </c>
      <c r="D24" s="42"/>
      <c r="E24" s="38"/>
      <c r="F24" s="40"/>
      <c r="G24" s="5"/>
      <c r="H24" s="5"/>
      <c r="I24" s="5"/>
      <c r="J24" s="41"/>
    </row>
    <row r="25" spans="1:10" ht="144.75" customHeight="1">
      <c r="A25" s="48" t="s">
        <v>32</v>
      </c>
      <c r="B25" s="49" t="s">
        <v>43</v>
      </c>
      <c r="C25" s="38">
        <v>5</v>
      </c>
      <c r="D25" s="39"/>
      <c r="E25" s="38"/>
      <c r="F25" s="40"/>
      <c r="G25" s="40"/>
      <c r="H25" s="40"/>
      <c r="I25" s="40"/>
      <c r="J25" s="41"/>
    </row>
    <row r="26" spans="1:10" ht="180">
      <c r="A26" s="48" t="s">
        <v>33</v>
      </c>
      <c r="B26" s="49" t="s">
        <v>30</v>
      </c>
      <c r="C26" s="38">
        <v>1</v>
      </c>
      <c r="D26" s="39"/>
      <c r="E26" s="38"/>
      <c r="F26" s="40"/>
      <c r="G26" s="40"/>
      <c r="H26" s="40"/>
      <c r="I26" s="40"/>
      <c r="J26" s="41"/>
    </row>
    <row r="27" spans="1:10" ht="171.75" customHeight="1">
      <c r="A27" s="48" t="s">
        <v>33</v>
      </c>
      <c r="B27" s="49" t="s">
        <v>31</v>
      </c>
      <c r="C27" s="38">
        <v>1</v>
      </c>
      <c r="D27" s="39"/>
      <c r="E27" s="38"/>
      <c r="F27" s="40"/>
      <c r="G27" s="40"/>
      <c r="H27" s="40"/>
      <c r="I27" s="40"/>
      <c r="J27" s="41"/>
    </row>
    <row r="28" spans="1:10" ht="68.25" customHeight="1">
      <c r="A28" s="48" t="s">
        <v>39</v>
      </c>
      <c r="B28" s="49" t="s">
        <v>49</v>
      </c>
      <c r="C28" s="38">
        <v>16</v>
      </c>
      <c r="D28" s="39"/>
      <c r="E28" s="38"/>
      <c r="F28" s="40"/>
      <c r="G28" s="40"/>
      <c r="H28" s="40"/>
      <c r="I28" s="40"/>
      <c r="J28" s="41"/>
    </row>
    <row r="29" spans="1:10" ht="30">
      <c r="A29" s="48" t="s">
        <v>37</v>
      </c>
      <c r="B29" s="49" t="s">
        <v>45</v>
      </c>
      <c r="C29" s="38">
        <v>1</v>
      </c>
      <c r="D29" s="39"/>
      <c r="E29" s="44"/>
      <c r="F29" s="40"/>
      <c r="G29" s="40"/>
      <c r="H29" s="40"/>
      <c r="I29" s="40"/>
      <c r="J29" s="41"/>
    </row>
    <row r="30" spans="1:10" ht="51.75" customHeight="1">
      <c r="A30" s="50" t="s">
        <v>36</v>
      </c>
      <c r="B30" s="49" t="s">
        <v>50</v>
      </c>
      <c r="C30" s="38">
        <v>1</v>
      </c>
      <c r="D30" s="39"/>
      <c r="E30" s="38"/>
      <c r="F30" s="40"/>
      <c r="G30" s="40"/>
      <c r="H30" s="40"/>
      <c r="I30" s="40"/>
      <c r="J30" s="41"/>
    </row>
    <row r="31" spans="1:10" ht="129.75" customHeight="1">
      <c r="A31" s="50" t="s">
        <v>41</v>
      </c>
      <c r="B31" s="49" t="s">
        <v>44</v>
      </c>
      <c r="C31" s="38">
        <v>1</v>
      </c>
      <c r="D31" s="39"/>
      <c r="E31" s="38"/>
      <c r="F31" s="40"/>
      <c r="G31" s="40"/>
      <c r="H31" s="40"/>
      <c r="I31" s="40"/>
      <c r="J31" s="41"/>
    </row>
    <row r="32" spans="1:10" ht="67.5" customHeight="1">
      <c r="A32" s="50" t="s">
        <v>17</v>
      </c>
      <c r="B32" s="49" t="s">
        <v>40</v>
      </c>
      <c r="C32" s="38">
        <v>1</v>
      </c>
      <c r="D32" s="39"/>
      <c r="E32" s="38"/>
      <c r="F32" s="40"/>
      <c r="G32" s="40"/>
      <c r="H32" s="40"/>
      <c r="I32" s="40"/>
      <c r="J32" s="41"/>
    </row>
    <row r="33" spans="1:10" ht="82.5" customHeight="1">
      <c r="A33" s="51" t="s">
        <v>34</v>
      </c>
      <c r="B33" s="49" t="s">
        <v>18</v>
      </c>
      <c r="C33" s="38" t="s">
        <v>16</v>
      </c>
      <c r="D33" s="39"/>
      <c r="E33" s="38"/>
      <c r="F33" s="40"/>
      <c r="G33" s="40"/>
      <c r="H33" s="40"/>
      <c r="I33" s="40"/>
      <c r="J33" s="41"/>
    </row>
    <row r="34" spans="1:10" ht="66.75" customHeight="1" thickBot="1">
      <c r="A34" s="32" t="s">
        <v>14</v>
      </c>
      <c r="B34" s="33" t="s">
        <v>15</v>
      </c>
      <c r="C34" s="34" t="s">
        <v>16</v>
      </c>
      <c r="D34" s="35"/>
      <c r="E34" s="36" t="s">
        <v>16</v>
      </c>
      <c r="F34" s="36" t="s">
        <v>16</v>
      </c>
      <c r="G34" s="36" t="s">
        <v>16</v>
      </c>
      <c r="H34" s="36" t="s">
        <v>16</v>
      </c>
      <c r="I34" s="36" t="s">
        <v>16</v>
      </c>
      <c r="J34" s="37" t="s">
        <v>16</v>
      </c>
    </row>
    <row r="35" spans="1:10" ht="29.25" customHeight="1" thickBot="1">
      <c r="A35" s="8"/>
      <c r="B35" s="23"/>
      <c r="C35" s="23"/>
      <c r="D35" s="23"/>
      <c r="E35" s="11"/>
      <c r="F35" s="11"/>
      <c r="G35" s="11"/>
      <c r="H35" s="11"/>
      <c r="I35" s="11"/>
      <c r="J35" s="11"/>
    </row>
    <row r="36" spans="1:10" s="4" customFormat="1" ht="26.25" thickBot="1">
      <c r="A36" s="24" t="s">
        <v>12</v>
      </c>
      <c r="B36" s="26">
        <f>SUM(F14:F24)</f>
        <v>0</v>
      </c>
      <c r="C36" s="26"/>
      <c r="D36" s="25" t="s">
        <v>13</v>
      </c>
      <c r="E36" s="54">
        <f>SUM(I14:I24)</f>
        <v>0</v>
      </c>
      <c r="F36" s="54"/>
      <c r="G36" s="55"/>
      <c r="H36" s="9"/>
      <c r="I36" s="9"/>
      <c r="J36" s="9"/>
    </row>
    <row r="37" spans="8:10" s="4" customFormat="1" ht="20.25" customHeight="1">
      <c r="H37" s="9"/>
      <c r="I37" s="9"/>
      <c r="J37" s="9"/>
    </row>
    <row r="38" spans="1:10" ht="14.25" customHeight="1">
      <c r="A38" s="3"/>
      <c r="H38" s="12"/>
      <c r="I38" s="12"/>
      <c r="J38" s="12"/>
    </row>
    <row r="39" spans="1:10" ht="12.75">
      <c r="A39" s="13"/>
      <c r="E39" s="11"/>
      <c r="F39" s="11"/>
      <c r="G39" s="12"/>
      <c r="H39" s="12"/>
      <c r="I39" s="12"/>
      <c r="J39" s="12"/>
    </row>
    <row r="40" spans="1:10" ht="12.75">
      <c r="A40" s="13"/>
      <c r="E40" s="11"/>
      <c r="F40" s="11"/>
      <c r="G40" s="12"/>
      <c r="H40" s="12"/>
      <c r="I40" s="12"/>
      <c r="J40" s="12"/>
    </row>
    <row r="41" spans="1:10" ht="24" customHeight="1">
      <c r="A41" s="8" t="s">
        <v>5</v>
      </c>
      <c r="B41" s="4"/>
      <c r="C41" s="4"/>
      <c r="D41" s="4"/>
      <c r="E41" s="56"/>
      <c r="F41" s="56"/>
      <c r="G41" s="56"/>
      <c r="H41" s="12"/>
      <c r="I41" s="12"/>
      <c r="J41" s="12"/>
    </row>
    <row r="42" spans="1:10" ht="12.75">
      <c r="A42" s="10"/>
      <c r="E42" s="11"/>
      <c r="F42" s="11"/>
      <c r="G42" s="12"/>
      <c r="H42" s="12"/>
      <c r="I42" s="12"/>
      <c r="J42" s="12"/>
    </row>
    <row r="43" spans="1:10" ht="12.75">
      <c r="A43" s="13"/>
      <c r="E43" s="11"/>
      <c r="F43" s="11"/>
      <c r="G43" s="12"/>
      <c r="H43" s="12"/>
      <c r="I43" s="12"/>
      <c r="J43" s="12"/>
    </row>
    <row r="44" spans="1:10" ht="12.75">
      <c r="A44" s="13"/>
      <c r="E44" s="11"/>
      <c r="F44" s="11"/>
      <c r="G44" s="12"/>
      <c r="H44" s="12"/>
      <c r="I44" s="12"/>
      <c r="J44" s="12"/>
    </row>
    <row r="45" spans="1:10" ht="12.75">
      <c r="A45" s="13"/>
      <c r="E45" s="11"/>
      <c r="F45" s="11"/>
      <c r="G45" s="12"/>
      <c r="H45" s="12"/>
      <c r="I45" s="12"/>
      <c r="J45" s="12"/>
    </row>
    <row r="46" spans="1:10" ht="12.75">
      <c r="A46" s="13"/>
      <c r="E46" s="11"/>
      <c r="F46" s="11"/>
      <c r="G46" s="12"/>
      <c r="H46" s="12"/>
      <c r="I46" s="12"/>
      <c r="J46" s="12"/>
    </row>
    <row r="47" spans="1:10" ht="12.75">
      <c r="A47" s="14"/>
      <c r="E47" s="11"/>
      <c r="F47" s="11"/>
      <c r="G47" s="12"/>
      <c r="H47" s="12"/>
      <c r="I47" s="12"/>
      <c r="J47" s="12"/>
    </row>
    <row r="48" spans="1:10" ht="12.75">
      <c r="A48" s="13"/>
      <c r="E48" s="11"/>
      <c r="F48" s="11"/>
      <c r="G48" s="12"/>
      <c r="H48" s="12"/>
      <c r="I48" s="12"/>
      <c r="J48" s="12"/>
    </row>
    <row r="49" spans="1:10" ht="12.75">
      <c r="A49" s="8"/>
      <c r="E49" s="11"/>
      <c r="F49" s="11"/>
      <c r="G49" s="12"/>
      <c r="H49" s="12"/>
      <c r="I49" s="12"/>
      <c r="J49" s="12"/>
    </row>
    <row r="50" spans="1:10" ht="12.75">
      <c r="A50" s="8"/>
      <c r="E50" s="11"/>
      <c r="F50" s="11"/>
      <c r="G50" s="12"/>
      <c r="H50" s="12"/>
      <c r="I50" s="12"/>
      <c r="J50" s="12"/>
    </row>
    <row r="51" spans="1:10" ht="12.75">
      <c r="A51" s="8"/>
      <c r="E51" s="11"/>
      <c r="F51" s="11"/>
      <c r="G51" s="12"/>
      <c r="H51" s="12"/>
      <c r="I51" s="12"/>
      <c r="J51" s="12"/>
    </row>
    <row r="52" spans="1:10" ht="12.75">
      <c r="A52" s="8"/>
      <c r="E52" s="11"/>
      <c r="F52" s="11"/>
      <c r="G52" s="12"/>
      <c r="H52" s="12"/>
      <c r="I52" s="12"/>
      <c r="J52" s="12"/>
    </row>
    <row r="53" spans="1:10" ht="12.75">
      <c r="A53" s="8"/>
      <c r="E53" s="11"/>
      <c r="F53" s="11"/>
      <c r="G53" s="12"/>
      <c r="H53" s="12"/>
      <c r="I53" s="12"/>
      <c r="J53" s="12"/>
    </row>
    <row r="54" spans="1:10" ht="12.75">
      <c r="A54" s="8"/>
      <c r="E54" s="11"/>
      <c r="F54" s="11"/>
      <c r="G54" s="12"/>
      <c r="H54" s="12"/>
      <c r="I54" s="12"/>
      <c r="J54" s="12"/>
    </row>
    <row r="55" spans="1:10" ht="12.75">
      <c r="A55" s="8"/>
      <c r="E55" s="11"/>
      <c r="F55" s="11"/>
      <c r="G55" s="12"/>
      <c r="H55" s="12"/>
      <c r="I55" s="12"/>
      <c r="J55" s="12"/>
    </row>
    <row r="56" spans="1:10" ht="12.75">
      <c r="A56" s="8"/>
      <c r="E56" s="11"/>
      <c r="F56" s="11"/>
      <c r="G56" s="12"/>
      <c r="H56" s="12"/>
      <c r="I56" s="12"/>
      <c r="J56" s="12"/>
    </row>
    <row r="57" spans="1:10" ht="12.75">
      <c r="A57" s="8"/>
      <c r="E57" s="11"/>
      <c r="F57" s="11"/>
      <c r="G57" s="12"/>
      <c r="H57" s="12"/>
      <c r="I57" s="12"/>
      <c r="J57" s="12"/>
    </row>
    <row r="58" spans="1:10" ht="12.75">
      <c r="A58" s="8"/>
      <c r="E58" s="11"/>
      <c r="F58" s="11"/>
      <c r="G58" s="12"/>
      <c r="H58" s="12"/>
      <c r="I58" s="12"/>
      <c r="J58" s="12"/>
    </row>
    <row r="59" spans="1:10" ht="12.75">
      <c r="A59" s="8"/>
      <c r="E59" s="11"/>
      <c r="F59" s="11"/>
      <c r="G59" s="12"/>
      <c r="H59" s="12"/>
      <c r="I59" s="12"/>
      <c r="J59" s="12"/>
    </row>
    <row r="60" spans="1:10" ht="12.75">
      <c r="A60" s="8"/>
      <c r="E60" s="11"/>
      <c r="F60" s="11"/>
      <c r="G60" s="12"/>
      <c r="H60" s="12"/>
      <c r="I60" s="12"/>
      <c r="J60" s="12"/>
    </row>
    <row r="61" spans="1:10" ht="12.75">
      <c r="A61" s="8"/>
      <c r="G61" s="15"/>
      <c r="H61" s="15"/>
      <c r="I61" s="15"/>
      <c r="J61" s="15"/>
    </row>
    <row r="62" spans="1:10" ht="12.75">
      <c r="A62" s="8"/>
      <c r="G62" s="15"/>
      <c r="H62" s="15"/>
      <c r="I62" s="15"/>
      <c r="J62" s="15"/>
    </row>
    <row r="63" spans="1:10" ht="12.75">
      <c r="A63" s="8"/>
      <c r="G63" s="15"/>
      <c r="H63" s="15"/>
      <c r="I63" s="15"/>
      <c r="J63" s="15"/>
    </row>
    <row r="64" spans="1:10" ht="12.75">
      <c r="A64" s="8"/>
      <c r="G64" s="15"/>
      <c r="H64" s="15"/>
      <c r="I64" s="15"/>
      <c r="J64" s="15"/>
    </row>
    <row r="65" spans="1:10" ht="12.75">
      <c r="A65" s="8"/>
      <c r="G65" s="15"/>
      <c r="H65" s="15"/>
      <c r="I65" s="15"/>
      <c r="J65" s="15"/>
    </row>
  </sheetData>
  <mergeCells count="5">
    <mergeCell ref="E36:G36"/>
    <mergeCell ref="E41:G41"/>
    <mergeCell ref="A11:A12"/>
    <mergeCell ref="E2:I2"/>
    <mergeCell ref="B7:F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www.scio.cz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CVLK</dc:creator>
  <cp:keywords/>
  <dc:description/>
  <cp:lastModifiedBy>Mužíková Radomíra</cp:lastModifiedBy>
  <cp:lastPrinted>2013-12-18T15:41:19Z</cp:lastPrinted>
  <dcterms:created xsi:type="dcterms:W3CDTF">2010-04-08T14:32:20Z</dcterms:created>
  <dcterms:modified xsi:type="dcterms:W3CDTF">2013-12-20T14:11:07Z</dcterms:modified>
  <cp:category/>
  <cp:version/>
  <cp:contentType/>
  <cp:contentStatus/>
</cp:coreProperties>
</file>