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firstSheet="20" activeTab="21"/>
  </bookViews>
  <sheets>
    <sheet name="Seznam 1" sheetId="1" r:id="rId1"/>
    <sheet name="TZ (1)" sheetId="2" r:id="rId2"/>
    <sheet name="TZ (20)" sheetId="3" r:id="rId3"/>
    <sheet name="Výkres (2)" sheetId="4" r:id="rId4"/>
    <sheet name="Výkres (3)" sheetId="5" r:id="rId5"/>
    <sheet name="Výkres (4)" sheetId="6" r:id="rId6"/>
    <sheet name="Výkres (5)" sheetId="7" r:id="rId7"/>
    <sheet name="Výkres (6)" sheetId="8" r:id="rId8"/>
    <sheet name="Výkres (7)" sheetId="9" r:id="rId9"/>
    <sheet name="Výkres (8)" sheetId="10" r:id="rId10"/>
    <sheet name="Výkres (9)" sheetId="11" r:id="rId11"/>
    <sheet name="Výkres (10)" sheetId="12" r:id="rId12"/>
    <sheet name="Výkres (11)" sheetId="13" r:id="rId13"/>
    <sheet name="Výkres (12)" sheetId="14" r:id="rId14"/>
    <sheet name="Výkres (13)" sheetId="15" r:id="rId15"/>
    <sheet name="Výkres (14)" sheetId="16" r:id="rId16"/>
    <sheet name="Výkres (15)" sheetId="17" r:id="rId17"/>
    <sheet name="Výkres (16)" sheetId="18" r:id="rId18"/>
    <sheet name="Výkres (17)" sheetId="19" r:id="rId19"/>
    <sheet name="Výkres (18)" sheetId="20" r:id="rId20"/>
    <sheet name="Výkres (19)" sheetId="21" r:id="rId21"/>
    <sheet name="Výkres (21)" sheetId="22" r:id="rId22"/>
    <sheet name="Štítek na CD" sheetId="23" r:id="rId23"/>
  </sheets>
  <calcPr calcId="145621"/>
</workbook>
</file>

<file path=xl/calcChain.xml><?xml version="1.0" encoding="utf-8"?>
<calcChain xmlns="http://schemas.openxmlformats.org/spreadsheetml/2006/main">
  <c r="F48" i="23" l="1"/>
  <c r="E48" i="23"/>
  <c r="K46" i="23"/>
  <c r="F46" i="23"/>
  <c r="E46" i="23"/>
  <c r="K43" i="23"/>
  <c r="F43" i="23"/>
  <c r="E42" i="23"/>
  <c r="M41" i="23"/>
  <c r="K41" i="23"/>
  <c r="M40" i="23"/>
  <c r="M39" i="23"/>
  <c r="K39" i="23"/>
  <c r="F39" i="23"/>
  <c r="E38" i="23"/>
  <c r="M37" i="23"/>
  <c r="K37" i="23"/>
  <c r="M35" i="23"/>
  <c r="K35" i="23"/>
  <c r="F35" i="23"/>
  <c r="E35" i="23"/>
  <c r="O33" i="23"/>
  <c r="L33" i="23"/>
  <c r="J33" i="23"/>
  <c r="D33" i="23"/>
  <c r="B33" i="23"/>
  <c r="O32" i="23"/>
  <c r="L32" i="23"/>
  <c r="J32" i="23"/>
  <c r="D32" i="23"/>
  <c r="B32" i="23"/>
  <c r="O31" i="23"/>
  <c r="N31" i="23"/>
  <c r="L31" i="23"/>
  <c r="K31" i="23"/>
  <c r="J31" i="23"/>
  <c r="I31" i="23"/>
  <c r="D31" i="23"/>
  <c r="C31" i="23"/>
  <c r="B31" i="23"/>
  <c r="A31" i="23"/>
  <c r="H44" i="22"/>
  <c r="G44" i="22"/>
  <c r="M42" i="22"/>
  <c r="H42" i="22"/>
  <c r="G42" i="22"/>
  <c r="G40" i="22"/>
  <c r="O39" i="22"/>
  <c r="O37" i="22"/>
  <c r="G37" i="22"/>
  <c r="H34" i="22"/>
  <c r="G34" i="22"/>
  <c r="J32" i="22"/>
  <c r="Q30" i="22"/>
  <c r="N30" i="22"/>
  <c r="L30" i="22"/>
  <c r="E30" i="22"/>
  <c r="C30" i="22"/>
  <c r="Q29" i="22"/>
  <c r="N29" i="22"/>
  <c r="L29" i="22"/>
  <c r="E29" i="22"/>
  <c r="C29" i="22"/>
  <c r="Q28" i="22"/>
  <c r="P28" i="22"/>
  <c r="N28" i="22"/>
  <c r="M28" i="22"/>
  <c r="L28" i="22"/>
  <c r="K28" i="22"/>
  <c r="E28" i="22"/>
  <c r="D28" i="22"/>
  <c r="C28" i="22"/>
  <c r="B28" i="22"/>
  <c r="H44" i="21"/>
  <c r="G44" i="21"/>
  <c r="M42" i="21"/>
  <c r="H42" i="21"/>
  <c r="G42" i="21"/>
  <c r="G40" i="21"/>
  <c r="O39" i="21"/>
  <c r="O37" i="21"/>
  <c r="G37" i="21"/>
  <c r="H34" i="21"/>
  <c r="G34" i="21"/>
  <c r="J32" i="21"/>
  <c r="Q30" i="21"/>
  <c r="N30" i="21"/>
  <c r="L30" i="21"/>
  <c r="E30" i="21"/>
  <c r="C30" i="21"/>
  <c r="Q29" i="21"/>
  <c r="N29" i="21"/>
  <c r="L29" i="21"/>
  <c r="E29" i="21"/>
  <c r="C29" i="21"/>
  <c r="Q28" i="21"/>
  <c r="P28" i="21"/>
  <c r="N28" i="21"/>
  <c r="M28" i="21"/>
  <c r="L28" i="21"/>
  <c r="K28" i="21"/>
  <c r="E28" i="21"/>
  <c r="D28" i="21"/>
  <c r="C28" i="21"/>
  <c r="B28" i="21"/>
  <c r="H44" i="20"/>
  <c r="G44" i="20"/>
  <c r="M42" i="20"/>
  <c r="H42" i="20"/>
  <c r="G42" i="20"/>
  <c r="G40" i="20"/>
  <c r="O39" i="20"/>
  <c r="O37" i="20"/>
  <c r="G37" i="20"/>
  <c r="H34" i="20"/>
  <c r="G34" i="20"/>
  <c r="J32" i="20"/>
  <c r="Q30" i="20"/>
  <c r="N30" i="20"/>
  <c r="L30" i="20"/>
  <c r="E30" i="20"/>
  <c r="C30" i="20"/>
  <c r="Q29" i="20"/>
  <c r="N29" i="20"/>
  <c r="L29" i="20"/>
  <c r="E29" i="20"/>
  <c r="C29" i="20"/>
  <c r="Q28" i="20"/>
  <c r="P28" i="20"/>
  <c r="N28" i="20"/>
  <c r="M28" i="20"/>
  <c r="L28" i="20"/>
  <c r="K28" i="20"/>
  <c r="E28" i="20"/>
  <c r="D28" i="20"/>
  <c r="C28" i="20"/>
  <c r="B28" i="20"/>
  <c r="H44" i="19"/>
  <c r="G44" i="19"/>
  <c r="M42" i="19"/>
  <c r="H42" i="19"/>
  <c r="G42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O41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O41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23" s="1"/>
  <c r="M39" i="1"/>
  <c r="O41" i="22" s="1"/>
  <c r="A1" i="1"/>
  <c r="O41" i="15" l="1"/>
  <c r="O41" i="19"/>
  <c r="O41" i="16"/>
  <c r="O41" i="20"/>
  <c r="K44" i="23"/>
  <c r="O41" i="5"/>
  <c r="O41" i="9"/>
  <c r="O41" i="13"/>
  <c r="O41" i="17"/>
  <c r="O41" i="21"/>
  <c r="O41" i="2"/>
  <c r="O41" i="6"/>
  <c r="O41" i="10"/>
  <c r="O41" i="14"/>
  <c r="O41" i="18"/>
</calcChain>
</file>

<file path=xl/sharedStrings.xml><?xml version="1.0" encoding="utf-8"?>
<sst xmlns="http://schemas.openxmlformats.org/spreadsheetml/2006/main" count="544" uniqueCount="122">
  <si>
    <t>Číslo archivní</t>
  </si>
  <si>
    <t>BPO 9-99726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</si>
  <si>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</si>
  <si>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</si>
  <si>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</si>
  <si>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</si>
  <si>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</si>
  <si>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</si>
  <si>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</si>
  <si>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</si>
  <si>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</si>
  <si>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</si>
  <si>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6-99929</t>
  </si>
  <si>
    <t>Technická zpráva</t>
  </si>
  <si>
    <t>0</t>
  </si>
  <si>
    <t/>
  </si>
  <si>
    <t>2</t>
  </si>
  <si>
    <t>BPO 2-99930</t>
  </si>
  <si>
    <t>Situace</t>
  </si>
  <si>
    <t>4</t>
  </si>
  <si>
    <t>1:100</t>
  </si>
  <si>
    <t>3</t>
  </si>
  <si>
    <t>BPO 2-99931</t>
  </si>
  <si>
    <t>Půdorysy 2.NP - bourání</t>
  </si>
  <si>
    <t>1:50</t>
  </si>
  <si>
    <t>BPO 1-99932</t>
  </si>
  <si>
    <t>Půdorys 3.NP - bourání</t>
  </si>
  <si>
    <t>8</t>
  </si>
  <si>
    <t>5</t>
  </si>
  <si>
    <t>BPO 3-99933</t>
  </si>
  <si>
    <t>Půdorys 4.NP - bourání</t>
  </si>
  <si>
    <t>6</t>
  </si>
  <si>
    <t>BPO 5-99934</t>
  </si>
  <si>
    <t>Půdorysy 2.NP</t>
  </si>
  <si>
    <t>7</t>
  </si>
  <si>
    <t>BPO 2-99935</t>
  </si>
  <si>
    <t>2.NP - Výtah, M12-cvičná kuchyň, WC IMO</t>
  </si>
  <si>
    <t>BPO 2-99936</t>
  </si>
  <si>
    <t>2.NP - Podhledy</t>
  </si>
  <si>
    <t>9</t>
  </si>
  <si>
    <t>BPO 5-99937</t>
  </si>
  <si>
    <t>Půdorys 3.NP</t>
  </si>
  <si>
    <t>10</t>
  </si>
  <si>
    <t>BPO 1-99938</t>
  </si>
  <si>
    <t>3.NP - Stavební úpravy</t>
  </si>
  <si>
    <t>11</t>
  </si>
  <si>
    <t>BPO 1-99939</t>
  </si>
  <si>
    <t>3.NP - Podhledy</t>
  </si>
  <si>
    <t>12</t>
  </si>
  <si>
    <t>BPO 5-99940</t>
  </si>
  <si>
    <t>Půdorys 4.NP</t>
  </si>
  <si>
    <t>13</t>
  </si>
  <si>
    <t>BPO 5-99941</t>
  </si>
  <si>
    <t>4.NP - Výtah, WC IMO</t>
  </si>
  <si>
    <t>14</t>
  </si>
  <si>
    <t>BPO 5-99942</t>
  </si>
  <si>
    <t>4.NP - Podhledy</t>
  </si>
  <si>
    <t>15</t>
  </si>
  <si>
    <t>BPO 2-99943</t>
  </si>
  <si>
    <t>Řez A-A</t>
  </si>
  <si>
    <t>16</t>
  </si>
  <si>
    <t>BPO 3-99944</t>
  </si>
  <si>
    <t>Pohledy</t>
  </si>
  <si>
    <t>17</t>
  </si>
  <si>
    <t>BPO 5-99945</t>
  </si>
  <si>
    <t>Výtahová šachta - základy, střecha</t>
  </si>
  <si>
    <t>18</t>
  </si>
  <si>
    <t>BPO 2-99946</t>
  </si>
  <si>
    <t>Výtahová šachta - zateplení</t>
  </si>
  <si>
    <t>19</t>
  </si>
  <si>
    <t>BPO 5-99947</t>
  </si>
  <si>
    <t>Výtahová šachta - střecha - detaily</t>
  </si>
  <si>
    <t>1:5</t>
  </si>
  <si>
    <t>20</t>
  </si>
  <si>
    <t>BPO 6-99948</t>
  </si>
  <si>
    <t>Výpisy</t>
  </si>
  <si>
    <t>-</t>
  </si>
  <si>
    <t>21</t>
  </si>
  <si>
    <t>BPO 2-99949</t>
  </si>
  <si>
    <t>Konstrukce výtahové šachty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</si>
  <si>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</si>
  <si>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</si>
  <si>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</si>
  <si>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</si>
  <si>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</si>
  <si>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</si>
  <si>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</si>
  <si>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</si>
  <si>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</si>
  <si>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23.07.2018</t>
  </si>
  <si>
    <t>Ved. zak.:
HIP:</t>
  </si>
  <si>
    <t>Zátko Tomáš Ing.</t>
  </si>
  <si>
    <t xml:space="preserve"> ČÁST (SO,PS):</t>
  </si>
  <si>
    <t>ZŠ Litvínov - Hamr, dok. pro realizaci stavby
Dokumentace objektu</t>
  </si>
  <si>
    <t>Stupeň:</t>
  </si>
  <si>
    <t>PST</t>
  </si>
  <si>
    <t>Zodp.proj.</t>
  </si>
  <si>
    <t>Novotná Renata Ing.</t>
  </si>
  <si>
    <t xml:space="preserve"> OBSAH:</t>
  </si>
  <si>
    <t>Architektonicko, stavebně konstrukční část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</si>
  <si>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</si>
  <si>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</si>
  <si>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</si>
  <si>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</si>
  <si>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</si>
  <si>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</si>
  <si>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</si>
  <si>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</si>
  <si>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</si>
  <si>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</si>
  <si>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</si>
  <si>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</si>
  <si>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Hamr, dok. pro realizaci stavby
Dokumentace objektu
Architektonicko, stavebně konstrukční část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</si>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</sst>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K5" sqref="K5:L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/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15</v>
      </c>
      <c r="O6" s="144"/>
    </row>
    <row r="7" spans="1:15" ht="19.350000000000001" customHeight="1" x14ac:dyDescent="0.25">
      <c r="A7" s="155" t="s">
        <v>21</v>
      </c>
      <c r="B7" s="156"/>
      <c r="C7" s="143" t="s">
        <v>22</v>
      </c>
      <c r="D7" s="156"/>
      <c r="E7" s="156"/>
      <c r="F7" s="157" t="s">
        <v>23</v>
      </c>
      <c r="G7" s="156"/>
      <c r="H7" s="156"/>
      <c r="I7" s="156"/>
      <c r="J7" s="156"/>
      <c r="K7" s="143" t="s">
        <v>19</v>
      </c>
      <c r="L7" s="156"/>
      <c r="M7" s="90" t="s">
        <v>24</v>
      </c>
      <c r="N7" s="143" t="s">
        <v>15</v>
      </c>
      <c r="O7" s="144"/>
    </row>
    <row r="8" spans="1:15" ht="19.350000000000001" customHeight="1" x14ac:dyDescent="0.25">
      <c r="A8" s="155" t="s">
        <v>19</v>
      </c>
      <c r="B8" s="156"/>
      <c r="C8" s="143" t="s">
        <v>25</v>
      </c>
      <c r="D8" s="156"/>
      <c r="E8" s="156"/>
      <c r="F8" s="157" t="s">
        <v>26</v>
      </c>
      <c r="G8" s="156"/>
      <c r="H8" s="156"/>
      <c r="I8" s="156"/>
      <c r="J8" s="156"/>
      <c r="K8" s="143" t="s">
        <v>27</v>
      </c>
      <c r="L8" s="156"/>
      <c r="M8" s="90" t="s">
        <v>24</v>
      </c>
      <c r="N8" s="143" t="s">
        <v>15</v>
      </c>
      <c r="O8" s="144"/>
    </row>
    <row r="9" spans="1:15" ht="19.350000000000001" customHeight="1" x14ac:dyDescent="0.25">
      <c r="A9" s="155" t="s">
        <v>28</v>
      </c>
      <c r="B9" s="156"/>
      <c r="C9" s="143" t="s">
        <v>29</v>
      </c>
      <c r="D9" s="156"/>
      <c r="E9" s="156"/>
      <c r="F9" s="157" t="s">
        <v>30</v>
      </c>
      <c r="G9" s="156"/>
      <c r="H9" s="156"/>
      <c r="I9" s="156"/>
      <c r="J9" s="156"/>
      <c r="K9" s="143" t="s">
        <v>16</v>
      </c>
      <c r="L9" s="156"/>
      <c r="M9" s="90" t="s">
        <v>24</v>
      </c>
      <c r="N9" s="143" t="s">
        <v>15</v>
      </c>
      <c r="O9" s="144"/>
    </row>
    <row r="10" spans="1:15" ht="19.350000000000001" customHeight="1" x14ac:dyDescent="0.25">
      <c r="A10" s="155" t="s">
        <v>31</v>
      </c>
      <c r="B10" s="156"/>
      <c r="C10" s="143" t="s">
        <v>32</v>
      </c>
      <c r="D10" s="156"/>
      <c r="E10" s="156"/>
      <c r="F10" s="157" t="s">
        <v>33</v>
      </c>
      <c r="G10" s="156"/>
      <c r="H10" s="156"/>
      <c r="I10" s="156"/>
      <c r="J10" s="156"/>
      <c r="K10" s="143" t="s">
        <v>31</v>
      </c>
      <c r="L10" s="156"/>
      <c r="M10" s="90" t="s">
        <v>20</v>
      </c>
      <c r="N10" s="143" t="s">
        <v>15</v>
      </c>
      <c r="O10" s="144"/>
    </row>
    <row r="11" spans="1:15" ht="19.350000000000001" customHeight="1" x14ac:dyDescent="0.25">
      <c r="A11" s="155" t="s">
        <v>34</v>
      </c>
      <c r="B11" s="156"/>
      <c r="C11" s="143" t="s">
        <v>35</v>
      </c>
      <c r="D11" s="156"/>
      <c r="E11" s="156"/>
      <c r="F11" s="157" t="s">
        <v>36</v>
      </c>
      <c r="G11" s="156"/>
      <c r="H11" s="156"/>
      <c r="I11" s="156"/>
      <c r="J11" s="156"/>
      <c r="K11" s="143" t="s">
        <v>19</v>
      </c>
      <c r="L11" s="156"/>
      <c r="M11" s="90" t="s">
        <v>24</v>
      </c>
      <c r="N11" s="143" t="s">
        <v>15</v>
      </c>
      <c r="O11" s="144"/>
    </row>
    <row r="12" spans="1:15" ht="19.350000000000001" customHeight="1" x14ac:dyDescent="0.25">
      <c r="A12" s="155" t="s">
        <v>27</v>
      </c>
      <c r="B12" s="156"/>
      <c r="C12" s="143" t="s">
        <v>37</v>
      </c>
      <c r="D12" s="156"/>
      <c r="E12" s="156"/>
      <c r="F12" s="157" t="s">
        <v>38</v>
      </c>
      <c r="G12" s="156"/>
      <c r="H12" s="156"/>
      <c r="I12" s="156"/>
      <c r="J12" s="156"/>
      <c r="K12" s="143" t="s">
        <v>19</v>
      </c>
      <c r="L12" s="156"/>
      <c r="M12" s="90" t="s">
        <v>24</v>
      </c>
      <c r="N12" s="143" t="s">
        <v>15</v>
      </c>
      <c r="O12" s="144"/>
    </row>
    <row r="13" spans="1:15" ht="19.350000000000001" customHeight="1" x14ac:dyDescent="0.25">
      <c r="A13" s="155" t="s">
        <v>39</v>
      </c>
      <c r="B13" s="156"/>
      <c r="C13" s="143" t="s">
        <v>40</v>
      </c>
      <c r="D13" s="156"/>
      <c r="E13" s="156"/>
      <c r="F13" s="157" t="s">
        <v>41</v>
      </c>
      <c r="G13" s="156"/>
      <c r="H13" s="156"/>
      <c r="I13" s="156"/>
      <c r="J13" s="156"/>
      <c r="K13" s="143" t="s">
        <v>31</v>
      </c>
      <c r="L13" s="156"/>
      <c r="M13" s="90" t="s">
        <v>20</v>
      </c>
      <c r="N13" s="143" t="s">
        <v>15</v>
      </c>
      <c r="O13" s="144"/>
    </row>
    <row r="14" spans="1:15" ht="19.350000000000001" customHeight="1" x14ac:dyDescent="0.25">
      <c r="A14" s="155" t="s">
        <v>42</v>
      </c>
      <c r="B14" s="156"/>
      <c r="C14" s="143" t="s">
        <v>43</v>
      </c>
      <c r="D14" s="156"/>
      <c r="E14" s="156"/>
      <c r="F14" s="157" t="s">
        <v>44</v>
      </c>
      <c r="G14" s="156"/>
      <c r="H14" s="156"/>
      <c r="I14" s="156"/>
      <c r="J14" s="156"/>
      <c r="K14" s="143" t="s">
        <v>27</v>
      </c>
      <c r="L14" s="156"/>
      <c r="M14" s="90" t="s">
        <v>24</v>
      </c>
      <c r="N14" s="143" t="s">
        <v>15</v>
      </c>
      <c r="O14" s="144"/>
    </row>
    <row r="15" spans="1:15" ht="19.350000000000001" customHeight="1" x14ac:dyDescent="0.25">
      <c r="A15" s="155" t="s">
        <v>45</v>
      </c>
      <c r="B15" s="156"/>
      <c r="C15" s="143" t="s">
        <v>46</v>
      </c>
      <c r="D15" s="156"/>
      <c r="E15" s="156"/>
      <c r="F15" s="157" t="s">
        <v>47</v>
      </c>
      <c r="G15" s="156"/>
      <c r="H15" s="156"/>
      <c r="I15" s="156"/>
      <c r="J15" s="156"/>
      <c r="K15" s="143" t="s">
        <v>27</v>
      </c>
      <c r="L15" s="156"/>
      <c r="M15" s="90" t="s">
        <v>24</v>
      </c>
      <c r="N15" s="143" t="s">
        <v>15</v>
      </c>
      <c r="O15" s="144"/>
    </row>
    <row r="16" spans="1:15" ht="19.350000000000001" customHeight="1" x14ac:dyDescent="0.25">
      <c r="A16" s="155" t="s">
        <v>48</v>
      </c>
      <c r="B16" s="156"/>
      <c r="C16" s="143" t="s">
        <v>49</v>
      </c>
      <c r="D16" s="156"/>
      <c r="E16" s="156"/>
      <c r="F16" s="157" t="s">
        <v>50</v>
      </c>
      <c r="G16" s="156"/>
      <c r="H16" s="156"/>
      <c r="I16" s="156"/>
      <c r="J16" s="156"/>
      <c r="K16" s="143" t="s">
        <v>31</v>
      </c>
      <c r="L16" s="156"/>
      <c r="M16" s="90" t="s">
        <v>20</v>
      </c>
      <c r="N16" s="143" t="s">
        <v>15</v>
      </c>
      <c r="O16" s="144"/>
    </row>
    <row r="17" spans="1:15" ht="19.350000000000001" customHeight="1" x14ac:dyDescent="0.25">
      <c r="A17" s="155" t="s">
        <v>51</v>
      </c>
      <c r="B17" s="156"/>
      <c r="C17" s="143" t="s">
        <v>52</v>
      </c>
      <c r="D17" s="156"/>
      <c r="E17" s="156"/>
      <c r="F17" s="157" t="s">
        <v>53</v>
      </c>
      <c r="G17" s="156"/>
      <c r="H17" s="156"/>
      <c r="I17" s="156"/>
      <c r="J17" s="156"/>
      <c r="K17" s="143" t="s">
        <v>21</v>
      </c>
      <c r="L17" s="156"/>
      <c r="M17" s="90" t="s">
        <v>24</v>
      </c>
      <c r="N17" s="143" t="s">
        <v>15</v>
      </c>
      <c r="O17" s="144"/>
    </row>
    <row r="18" spans="1:15" ht="19.350000000000001" customHeight="1" x14ac:dyDescent="0.25">
      <c r="A18" s="155" t="s">
        <v>54</v>
      </c>
      <c r="B18" s="156"/>
      <c r="C18" s="143" t="s">
        <v>55</v>
      </c>
      <c r="D18" s="156"/>
      <c r="E18" s="156"/>
      <c r="F18" s="157" t="s">
        <v>56</v>
      </c>
      <c r="G18" s="156"/>
      <c r="H18" s="156"/>
      <c r="I18" s="156"/>
      <c r="J18" s="156"/>
      <c r="K18" s="143" t="s">
        <v>21</v>
      </c>
      <c r="L18" s="156"/>
      <c r="M18" s="90" t="s">
        <v>24</v>
      </c>
      <c r="N18" s="143" t="s">
        <v>15</v>
      </c>
      <c r="O18" s="144"/>
    </row>
    <row r="19" spans="1:15" ht="19.350000000000001" customHeight="1" x14ac:dyDescent="0.25">
      <c r="A19" s="155" t="s">
        <v>57</v>
      </c>
      <c r="B19" s="156"/>
      <c r="C19" s="143" t="s">
        <v>58</v>
      </c>
      <c r="D19" s="156"/>
      <c r="E19" s="156"/>
      <c r="F19" s="157" t="s">
        <v>59</v>
      </c>
      <c r="G19" s="156"/>
      <c r="H19" s="156"/>
      <c r="I19" s="156"/>
      <c r="J19" s="156"/>
      <c r="K19" s="143" t="s">
        <v>19</v>
      </c>
      <c r="L19" s="156"/>
      <c r="M19" s="90" t="s">
        <v>24</v>
      </c>
      <c r="N19" s="143" t="s">
        <v>15</v>
      </c>
      <c r="O19" s="144"/>
    </row>
    <row r="20" spans="1:15" ht="19.350000000000001" customHeight="1" x14ac:dyDescent="0.25">
      <c r="A20" s="155" t="s">
        <v>60</v>
      </c>
      <c r="B20" s="156"/>
      <c r="C20" s="143" t="s">
        <v>61</v>
      </c>
      <c r="D20" s="156"/>
      <c r="E20" s="156"/>
      <c r="F20" s="157" t="s">
        <v>62</v>
      </c>
      <c r="G20" s="156"/>
      <c r="H20" s="156"/>
      <c r="I20" s="156"/>
      <c r="J20" s="156"/>
      <c r="K20" s="143" t="s">
        <v>16</v>
      </c>
      <c r="L20" s="156"/>
      <c r="M20" s="90" t="s">
        <v>20</v>
      </c>
      <c r="N20" s="143" t="s">
        <v>15</v>
      </c>
      <c r="O20" s="144"/>
    </row>
    <row r="21" spans="1:15" ht="19.350000000000001" customHeight="1" x14ac:dyDescent="0.25">
      <c r="A21" s="155" t="s">
        <v>63</v>
      </c>
      <c r="B21" s="156"/>
      <c r="C21" s="143" t="s">
        <v>64</v>
      </c>
      <c r="D21" s="156"/>
      <c r="E21" s="156"/>
      <c r="F21" s="157" t="s">
        <v>65</v>
      </c>
      <c r="G21" s="156"/>
      <c r="H21" s="156"/>
      <c r="I21" s="156"/>
      <c r="J21" s="156"/>
      <c r="K21" s="143" t="s">
        <v>21</v>
      </c>
      <c r="L21" s="156"/>
      <c r="M21" s="90" t="s">
        <v>24</v>
      </c>
      <c r="N21" s="143" t="s">
        <v>15</v>
      </c>
      <c r="O21" s="144"/>
    </row>
    <row r="22" spans="1:15" ht="19.350000000000001" customHeight="1" x14ac:dyDescent="0.25">
      <c r="A22" s="155" t="s">
        <v>66</v>
      </c>
      <c r="B22" s="156"/>
      <c r="C22" s="143" t="s">
        <v>67</v>
      </c>
      <c r="D22" s="156"/>
      <c r="E22" s="156"/>
      <c r="F22" s="157" t="s">
        <v>68</v>
      </c>
      <c r="G22" s="156"/>
      <c r="H22" s="156"/>
      <c r="I22" s="156"/>
      <c r="J22" s="156"/>
      <c r="K22" s="143" t="s">
        <v>19</v>
      </c>
      <c r="L22" s="156"/>
      <c r="M22" s="90" t="s">
        <v>20</v>
      </c>
      <c r="N22" s="143" t="s">
        <v>15</v>
      </c>
      <c r="O22" s="144"/>
    </row>
    <row r="23" spans="1:15" ht="19.350000000000001" customHeight="1" x14ac:dyDescent="0.25">
      <c r="A23" s="155" t="s">
        <v>69</v>
      </c>
      <c r="B23" s="156"/>
      <c r="C23" s="143" t="s">
        <v>70</v>
      </c>
      <c r="D23" s="156"/>
      <c r="E23" s="156"/>
      <c r="F23" s="157" t="s">
        <v>71</v>
      </c>
      <c r="G23" s="156"/>
      <c r="H23" s="156"/>
      <c r="I23" s="156"/>
      <c r="J23" s="156"/>
      <c r="K23" s="143" t="s">
        <v>31</v>
      </c>
      <c r="L23" s="156"/>
      <c r="M23" s="90" t="s">
        <v>72</v>
      </c>
      <c r="N23" s="143" t="s">
        <v>15</v>
      </c>
      <c r="O23" s="144"/>
    </row>
    <row r="24" spans="1:15" ht="19.350000000000001" customHeight="1" x14ac:dyDescent="0.25">
      <c r="A24" s="155" t="s">
        <v>73</v>
      </c>
      <c r="B24" s="156"/>
      <c r="C24" s="143" t="s">
        <v>74</v>
      </c>
      <c r="D24" s="156"/>
      <c r="E24" s="156"/>
      <c r="F24" s="157" t="s">
        <v>75</v>
      </c>
      <c r="G24" s="156"/>
      <c r="H24" s="156"/>
      <c r="I24" s="156"/>
      <c r="J24" s="156"/>
      <c r="K24" s="143" t="s">
        <v>27</v>
      </c>
      <c r="L24" s="156"/>
      <c r="M24" s="90" t="s">
        <v>76</v>
      </c>
      <c r="N24" s="143" t="s">
        <v>15</v>
      </c>
      <c r="O24" s="144"/>
    </row>
    <row r="25" spans="1:15" ht="19.350000000000001" customHeight="1" x14ac:dyDescent="0.25">
      <c r="A25" s="155" t="s">
        <v>77</v>
      </c>
      <c r="B25" s="156"/>
      <c r="C25" s="143" t="s">
        <v>78</v>
      </c>
      <c r="D25" s="156"/>
      <c r="E25" s="156"/>
      <c r="F25" s="157" t="s">
        <v>79</v>
      </c>
      <c r="G25" s="156"/>
      <c r="H25" s="156"/>
      <c r="I25" s="156"/>
      <c r="J25" s="156"/>
      <c r="K25" s="143" t="s">
        <v>19</v>
      </c>
      <c r="L25" s="156"/>
      <c r="M25" s="90" t="s">
        <v>24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80</v>
      </c>
      <c r="B31" s="86"/>
      <c r="C31" s="167" t="s">
        <v>81</v>
      </c>
      <c r="D31" s="140"/>
      <c r="E31" s="140"/>
      <c r="F31" s="140"/>
      <c r="G31" s="140"/>
      <c r="H31" s="140"/>
      <c r="I31" s="167" t="s">
        <v>82</v>
      </c>
      <c r="J31" s="88"/>
      <c r="K31" s="167" t="s">
        <v>83</v>
      </c>
      <c r="L31" s="140"/>
      <c r="M31" s="140"/>
      <c r="N31" s="167" t="s">
        <v>84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85</v>
      </c>
      <c r="E35" s="141" t="s">
        <v>86</v>
      </c>
      <c r="F35" s="132" t="s">
        <v>87</v>
      </c>
      <c r="G35" s="133"/>
      <c r="H35" s="133"/>
      <c r="I35" s="133"/>
      <c r="J35" s="134"/>
      <c r="K35" s="158" t="s">
        <v>88</v>
      </c>
      <c r="L35" s="159"/>
      <c r="M35" s="161" t="s">
        <v>89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90</v>
      </c>
      <c r="L36" s="109"/>
      <c r="M36" s="107" t="s">
        <v>91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92</v>
      </c>
      <c r="F37" s="94" t="s">
        <v>93</v>
      </c>
      <c r="G37" s="95"/>
      <c r="H37" s="95"/>
      <c r="I37" s="95"/>
      <c r="J37" s="96"/>
      <c r="K37" s="108" t="s">
        <v>94</v>
      </c>
      <c r="L37" s="109"/>
      <c r="M37" s="91" t="s">
        <v>95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96</v>
      </c>
      <c r="L38" s="109"/>
      <c r="M38" s="107" t="s">
        <v>97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98</v>
      </c>
      <c r="F39" s="97" t="s">
        <v>99</v>
      </c>
      <c r="G39" s="98"/>
      <c r="H39" s="98"/>
      <c r="I39" s="98"/>
      <c r="J39" s="98"/>
      <c r="K39" s="102" t="s">
        <v>100</v>
      </c>
      <c r="L39" s="103"/>
      <c r="M39" s="104" t="str">
        <f>K3</f>
        <v>8843-26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101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102</v>
      </c>
      <c r="F41" s="110" t="s">
        <v>103</v>
      </c>
      <c r="G41" s="111"/>
      <c r="H41" s="111"/>
      <c r="I41" s="111"/>
      <c r="J41" s="112"/>
      <c r="K41" s="126" t="str">
        <f>K1</f>
        <v>BPO 9-99726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27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31</v>
      </c>
      <c r="P35" s="196" t="s">
        <v>39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27</v>
      </c>
      <c r="P35" s="196" t="s">
        <v>42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27</v>
      </c>
      <c r="P35" s="196" t="s">
        <v>45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31</v>
      </c>
      <c r="P35" s="196" t="s">
        <v>48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50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21</v>
      </c>
      <c r="P35" s="196" t="s">
        <v>51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21</v>
      </c>
      <c r="P35" s="196" t="s">
        <v>54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56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57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16</v>
      </c>
      <c r="P35" s="196" t="s">
        <v>60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62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61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21</v>
      </c>
      <c r="P35" s="196" t="s">
        <v>63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65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64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66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68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67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72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31</v>
      </c>
      <c r="P35" s="196" t="s">
        <v>69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71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70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B52" sqref="AB5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91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77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29" t="s">
        <v>79</v>
      </c>
      <c r="I40" s="330"/>
      <c r="J40" s="330"/>
      <c r="K40" s="330"/>
      <c r="L40" s="330"/>
      <c r="M40" s="330"/>
      <c r="N40" s="331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332"/>
      <c r="I41" s="332"/>
      <c r="J41" s="332"/>
      <c r="K41" s="332"/>
      <c r="L41" s="332"/>
      <c r="M41" s="330"/>
      <c r="N41" s="331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78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108</v>
      </c>
      <c r="E35" s="252" t="str">
        <f>'Seznam 1'!E35</f>
        <v xml:space="preserve"> ZAKÁZKA:</v>
      </c>
      <c r="F35" s="268" t="str">
        <f>'Seznam 1'!F35</f>
        <v>B 1612 Modernizace infrastruktury základních škol v Litvínově - projektová dokumentace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23.07.2018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Zátko Tomáš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114</v>
      </c>
      <c r="B39" s="53"/>
      <c r="C39" s="53"/>
      <c r="D39" s="55"/>
      <c r="E39" s="253"/>
      <c r="F39" s="273" t="str">
        <f>'Seznam 1'!F37</f>
        <v>ZŠ Litvínov - Hamr, dok. pro realizaci stavby
Dokumentace objektu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PST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115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PST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116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Novotná Renata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117</v>
      </c>
      <c r="B43" s="53"/>
      <c r="C43" s="53"/>
      <c r="D43" s="55"/>
      <c r="E43" s="265"/>
      <c r="F43" s="274" t="str">
        <f>'Seznam 1'!F39</f>
        <v>Architektonicko, stavebně konstrukční část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118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8843-26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119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120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121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Litvínov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9-99726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76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27</v>
      </c>
      <c r="P35" s="196" t="s">
        <v>73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75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74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21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27</v>
      </c>
      <c r="P35" s="196" t="s">
        <v>19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26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16</v>
      </c>
      <c r="P35" s="196" t="s">
        <v>28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30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31</v>
      </c>
      <c r="P35" s="196" t="s">
        <v>31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104</v>
      </c>
      <c r="C32" s="191"/>
      <c r="D32" s="191"/>
      <c r="E32" s="191"/>
      <c r="F32" s="194"/>
      <c r="G32" s="194"/>
      <c r="H32" s="17"/>
      <c r="I32" s="18" t="s">
        <v>105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106</v>
      </c>
      <c r="C33" s="193"/>
      <c r="D33" s="193"/>
      <c r="E33" s="193"/>
      <c r="F33" s="195" t="s">
        <v>97</v>
      </c>
      <c r="G33" s="195"/>
      <c r="H33" s="19"/>
      <c r="I33" s="20" t="s">
        <v>107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108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109</v>
      </c>
      <c r="P34" s="230" t="s">
        <v>110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34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111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112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113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36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Seznam 1</vt:lpstr>
      <vt:lpstr>TZ (1)</vt:lpstr>
      <vt:lpstr>TZ (20)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Výkres (17)</vt:lpstr>
      <vt:lpstr>Výkres (18)</vt:lpstr>
      <vt:lpstr>Výkres (19)</vt:lpstr>
      <vt:lpstr>Výkres (21)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Zátko Tomáš</cp:lastModifiedBy>
  <dcterms:created xsi:type="dcterms:W3CDTF">2018-03-05T13:40:31Z</dcterms:created>
  <dcterms:modified xsi:type="dcterms:W3CDTF">2018-03-08T13:19:20Z</dcterms:modified>
</cp:coreProperties>
</file>