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pecifikace malování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<sst xmlns="http://schemas.openxmlformats.org/spreadsheetml/2006/main" count="85" uniqueCount="48">
  <si>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celkem</t>
  </si>
  <si>
    <t>sokl</t>
  </si>
  <si>
    <t>chodba</t>
  </si>
  <si>
    <t>malba</t>
  </si>
  <si>
    <t>Malba tón polosytý</t>
  </si>
  <si>
    <t>Malba bílá</t>
  </si>
  <si>
    <t>bílá</t>
  </si>
  <si>
    <t>2.NP</t>
  </si>
  <si>
    <t>3.NP</t>
  </si>
  <si>
    <t>4.NP ubytovna</t>
  </si>
  <si>
    <t>1.NP</t>
  </si>
  <si>
    <t>malba bílá</t>
  </si>
  <si>
    <t>SO 002</t>
  </si>
  <si>
    <t>SO 001</t>
  </si>
  <si>
    <t>SO 003</t>
  </si>
  <si>
    <t>SO 004</t>
  </si>
  <si>
    <t>1.PP</t>
  </si>
  <si>
    <t>schodiště</t>
  </si>
  <si>
    <t xml:space="preserve">chodba </t>
  </si>
  <si>
    <t>meruňka</t>
  </si>
  <si>
    <t>zelená</t>
  </si>
  <si>
    <t>žlutá</t>
  </si>
  <si>
    <t xml:space="preserve"> </t>
  </si>
  <si>
    <t>sokl bílý</t>
  </si>
  <si>
    <t xml:space="preserve">1.NP </t>
  </si>
  <si>
    <t xml:space="preserve">2.NP </t>
  </si>
  <si>
    <t>prádelna</t>
  </si>
  <si>
    <t xml:space="preserve">3.NP </t>
  </si>
  <si>
    <t>malba tón</t>
  </si>
  <si>
    <t>sokl tón</t>
  </si>
  <si>
    <t>m2</t>
  </si>
  <si>
    <t>Sokl tón sytý otěruvzdorná barva</t>
  </si>
  <si>
    <t>bílý</t>
  </si>
  <si>
    <t>schodiště "Z"</t>
  </si>
  <si>
    <t>schodiště "V"</t>
  </si>
  <si>
    <t xml:space="preserve">schodiště  </t>
  </si>
  <si>
    <t>mandl</t>
  </si>
  <si>
    <t>klubovny</t>
  </si>
  <si>
    <t>KPL celkem</t>
  </si>
  <si>
    <t>Kč/m2</t>
  </si>
  <si>
    <t>Kč celkem</t>
  </si>
  <si>
    <r>
      <t xml:space="preserve">2. </t>
    </r>
    <r>
      <rPr>
        <b/>
        <i/>
        <u val="single"/>
        <sz val="10"/>
        <rFont val="Tahoma"/>
        <family val="2"/>
      </rPr>
      <t xml:space="preserve">Penzion UBS 2088 - malířské práce </t>
    </r>
  </si>
  <si>
    <t>Penzion UBS 2088 celkem</t>
  </si>
  <si>
    <r>
      <t xml:space="preserve">3. </t>
    </r>
    <r>
      <rPr>
        <b/>
        <i/>
        <u val="single"/>
        <sz val="10"/>
        <rFont val="Tahoma"/>
        <family val="2"/>
      </rPr>
      <t xml:space="preserve">Penzion PKH 1591 - malířské práce </t>
    </r>
  </si>
  <si>
    <t>Penzion PKH 1591 celkem</t>
  </si>
  <si>
    <r>
      <t xml:space="preserve">1. </t>
    </r>
    <r>
      <rPr>
        <b/>
        <i/>
        <u val="single"/>
        <sz val="10"/>
        <rFont val="Tahoma"/>
        <family val="2"/>
      </rPr>
      <t xml:space="preserve">KPL - malířské práce </t>
    </r>
  </si>
  <si>
    <t xml:space="preserve">Poznámka: </t>
  </si>
  <si>
    <t>Cena uvedena bez DPH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</si>
</sst>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\ &quot;Kč&quot;"/>
  </numFmts>
  <fonts count="44">
    <font>
      <sz val="10"/>
      <name val="Arial"/>
      <family val="2"/>
    </font>
    <font>
      <sz val="10"/>
      <name val="Arial CE"/>
      <family val="0"/>
    </font>
    <font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3" fillId="0" borderId="27" xfId="0" applyFont="1" applyBorder="1" applyAlignment="1">
      <alignment/>
    </xf>
    <xf numFmtId="2" fontId="2" fillId="0" borderId="26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2" fontId="2" fillId="34" borderId="30" xfId="0" applyNumberFormat="1" applyFont="1" applyFill="1" applyBorder="1" applyAlignment="1">
      <alignment horizontal="left"/>
    </xf>
    <xf numFmtId="14" fontId="9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Border="1" applyAlignment="1">
      <alignment/>
    </xf>
    <xf numFmtId="2" fontId="3" fillId="0" borderId="33" xfId="0" applyNumberFormat="1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0" fontId="2" fillId="0" borderId="30" xfId="0" applyFont="1" applyFill="1" applyBorder="1" applyAlignment="1">
      <alignment horizontal="left"/>
    </xf>
    <xf numFmtId="0" fontId="2" fillId="35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2" fontId="3" fillId="0" borderId="27" xfId="0" applyNumberFormat="1" applyFont="1" applyBorder="1" applyAlignment="1">
      <alignment/>
    </xf>
    <xf numFmtId="2" fontId="3" fillId="0" borderId="31" xfId="0" applyNumberFormat="1" applyFont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3" fillId="0" borderId="4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2" fontId="3" fillId="0" borderId="3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38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2" fontId="2" fillId="0" borderId="26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0" fillId="0" borderId="12" xfId="0" applyBorder="1" applyAlignment="1">
      <alignment/>
    </xf>
    <xf numFmtId="2" fontId="2" fillId="0" borderId="12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2" fillId="0" borderId="4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180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22">
      <selection activeCell="E86" sqref="E86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5" width="10.28125" style="0" customWidth="1"/>
  </cols>
  <sheetData>
    <row r="1" spans="6:9" ht="12.75">
      <c r="F1" s="40"/>
      <c r="I1" s="47"/>
    </row>
    <row r="2" spans="2:8" ht="13.5" thickBot="1">
      <c r="B2" s="111" t="s">
        <v>45</v>
      </c>
      <c r="C2" s="112"/>
      <c r="D2" s="112"/>
      <c r="E2" s="112"/>
      <c r="F2" s="1"/>
      <c r="G2" s="1"/>
      <c r="H2" s="1"/>
    </row>
    <row r="3" spans="2:8" ht="13.5" thickBot="1">
      <c r="B3" s="110" t="s">
        <v>13</v>
      </c>
      <c r="C3" s="65" t="s">
        <v>11</v>
      </c>
      <c r="D3" s="65" t="s">
        <v>28</v>
      </c>
      <c r="E3" s="66" t="s">
        <v>1</v>
      </c>
      <c r="F3" s="55" t="s">
        <v>19</v>
      </c>
      <c r="G3" s="1"/>
      <c r="H3" s="1"/>
    </row>
    <row r="4" spans="2:8" ht="12.75">
      <c r="B4" s="107" t="s">
        <v>34</v>
      </c>
      <c r="C4" s="108"/>
      <c r="D4" s="109">
        <v>397.94</v>
      </c>
      <c r="E4" s="14">
        <v>100.8</v>
      </c>
      <c r="F4" s="6"/>
      <c r="G4" s="10"/>
      <c r="H4" s="1"/>
    </row>
    <row r="5" spans="2:8" ht="12.75">
      <c r="B5" s="56" t="s">
        <v>33</v>
      </c>
      <c r="C5" s="31">
        <v>498.74</v>
      </c>
      <c r="D5" s="49"/>
      <c r="E5" s="30"/>
      <c r="F5" s="10"/>
      <c r="G5" s="1"/>
      <c r="H5" s="1"/>
    </row>
    <row r="6" spans="2:8" ht="12.75">
      <c r="B6" s="56" t="s">
        <v>7</v>
      </c>
      <c r="C6" s="4"/>
      <c r="D6" s="7">
        <v>217.91</v>
      </c>
      <c r="E6" s="11">
        <v>237.72</v>
      </c>
      <c r="F6" s="10"/>
      <c r="G6" s="1"/>
      <c r="H6" s="1"/>
    </row>
    <row r="7" spans="2:8" ht="13.5" thickBot="1">
      <c r="B7" s="57" t="s">
        <v>8</v>
      </c>
      <c r="C7" s="5"/>
      <c r="D7" s="9">
        <v>36.85</v>
      </c>
      <c r="E7" s="12">
        <v>40.2</v>
      </c>
      <c r="F7" s="10"/>
      <c r="G7" s="1" t="s">
        <v>22</v>
      </c>
      <c r="H7" s="1"/>
    </row>
    <row r="8" spans="2:8" ht="13.5" thickBot="1">
      <c r="B8" s="36" t="s">
        <v>0</v>
      </c>
      <c r="C8" s="77">
        <f>SUM(C4:C8)</f>
        <v>498.74</v>
      </c>
      <c r="D8" s="77">
        <f>SUM(D4:D8)</f>
        <v>652.7</v>
      </c>
      <c r="E8" s="78">
        <f>SUM(E4:E8)</f>
        <v>378.71999999999997</v>
      </c>
      <c r="F8" s="41"/>
      <c r="G8" s="1"/>
      <c r="H8" s="1"/>
    </row>
    <row r="9" spans="2:8" ht="13.5" thickBot="1">
      <c r="B9" s="23"/>
      <c r="C9" s="1"/>
      <c r="D9" s="1"/>
      <c r="E9" s="1"/>
      <c r="F9" s="39"/>
      <c r="G9" s="19"/>
      <c r="H9" s="1"/>
    </row>
    <row r="10" spans="2:8" ht="13.5" thickBot="1">
      <c r="B10" s="51" t="s">
        <v>12</v>
      </c>
      <c r="C10" s="61" t="s">
        <v>11</v>
      </c>
      <c r="D10" s="61" t="s">
        <v>28</v>
      </c>
      <c r="E10" s="62" t="s">
        <v>1</v>
      </c>
      <c r="F10" s="45" t="s">
        <v>20</v>
      </c>
      <c r="G10" s="19"/>
      <c r="H10" s="1"/>
    </row>
    <row r="11" spans="2:8" ht="12.75">
      <c r="B11" s="42" t="s">
        <v>7</v>
      </c>
      <c r="C11" s="53"/>
      <c r="D11" s="37">
        <v>252.9</v>
      </c>
      <c r="E11" s="38">
        <v>104.4</v>
      </c>
      <c r="F11" s="10"/>
      <c r="G11" s="19"/>
      <c r="H11" s="1"/>
    </row>
    <row r="12" spans="2:8" ht="12.75">
      <c r="B12" s="50" t="s">
        <v>8</v>
      </c>
      <c r="C12" s="31"/>
      <c r="D12" s="7">
        <v>39.6</v>
      </c>
      <c r="E12" s="11">
        <v>43.2</v>
      </c>
      <c r="F12" s="10"/>
      <c r="G12" s="1"/>
      <c r="H12" s="1"/>
    </row>
    <row r="13" spans="2:8" ht="13.5" thickBot="1">
      <c r="B13" s="52" t="s">
        <v>9</v>
      </c>
      <c r="C13" s="32">
        <v>144.92</v>
      </c>
      <c r="D13" s="8"/>
      <c r="E13" s="16">
        <v>23.04</v>
      </c>
      <c r="F13" s="10" t="s">
        <v>32</v>
      </c>
      <c r="G13" s="1"/>
      <c r="H13" s="1"/>
    </row>
    <row r="14" spans="2:8" ht="13.5" thickBot="1">
      <c r="B14" s="36" t="s">
        <v>0</v>
      </c>
      <c r="C14" s="79">
        <f>SUM(C11:C13)</f>
        <v>144.92</v>
      </c>
      <c r="D14" s="77">
        <f>SUM(D11:D13)</f>
        <v>292.5</v>
      </c>
      <c r="E14" s="78">
        <f>SUM(E11:E13)</f>
        <v>170.64000000000001</v>
      </c>
      <c r="F14" s="10"/>
      <c r="G14" s="1"/>
      <c r="H14" s="1"/>
    </row>
    <row r="15" spans="2:8" ht="13.5" thickBot="1">
      <c r="B15" s="1"/>
      <c r="C15" s="1"/>
      <c r="D15" s="1"/>
      <c r="E15" s="1"/>
      <c r="F15" s="1"/>
      <c r="G15" s="1"/>
      <c r="H15" s="1"/>
    </row>
    <row r="16" spans="2:8" ht="13.5" thickBot="1">
      <c r="B16" s="24" t="s">
        <v>14</v>
      </c>
      <c r="C16" s="61" t="s">
        <v>11</v>
      </c>
      <c r="D16" s="61" t="s">
        <v>28</v>
      </c>
      <c r="E16" s="62" t="s">
        <v>1</v>
      </c>
      <c r="F16" s="46" t="s">
        <v>21</v>
      </c>
      <c r="G16" s="1"/>
      <c r="H16" s="1"/>
    </row>
    <row r="17" spans="1:8" ht="12.75">
      <c r="A17" s="1"/>
      <c r="B17" s="58" t="s">
        <v>34</v>
      </c>
      <c r="C17" s="53"/>
      <c r="D17" s="37">
        <v>481.1</v>
      </c>
      <c r="E17" s="38">
        <v>126</v>
      </c>
      <c r="F17" s="15"/>
      <c r="G17" s="1"/>
      <c r="H17" s="1"/>
    </row>
    <row r="18" spans="1:8" ht="12.75">
      <c r="A18" s="1"/>
      <c r="B18" s="59" t="s">
        <v>33</v>
      </c>
      <c r="C18" s="31"/>
      <c r="D18" s="29">
        <v>481.1</v>
      </c>
      <c r="E18" s="11">
        <v>126</v>
      </c>
      <c r="F18" s="10"/>
      <c r="G18" s="1"/>
      <c r="H18" s="1"/>
    </row>
    <row r="19" spans="1:8" ht="12.75">
      <c r="A19" s="1"/>
      <c r="B19" s="56" t="s">
        <v>24</v>
      </c>
      <c r="C19" s="2"/>
      <c r="D19" s="7">
        <v>56.65</v>
      </c>
      <c r="E19" s="11">
        <v>61.8</v>
      </c>
      <c r="F19" s="1"/>
      <c r="G19" s="1"/>
      <c r="H19" s="1"/>
    </row>
    <row r="20" spans="1:8" ht="12.75">
      <c r="A20" s="1"/>
      <c r="B20" s="56" t="s">
        <v>25</v>
      </c>
      <c r="C20" s="2"/>
      <c r="D20" s="7">
        <v>144.65</v>
      </c>
      <c r="E20" s="11">
        <v>165.8</v>
      </c>
      <c r="F20" s="1"/>
      <c r="G20" s="1"/>
      <c r="H20" s="1"/>
    </row>
    <row r="21" spans="1:8" ht="13.5" thickBot="1">
      <c r="A21" s="1"/>
      <c r="B21" s="60" t="s">
        <v>27</v>
      </c>
      <c r="C21" s="3"/>
      <c r="D21" s="9">
        <v>160.65</v>
      </c>
      <c r="E21" s="12">
        <v>165.8</v>
      </c>
      <c r="F21" s="1"/>
      <c r="G21" s="1"/>
      <c r="H21" s="1"/>
    </row>
    <row r="22" spans="1:8" ht="13.5" thickBot="1">
      <c r="A22" s="1"/>
      <c r="B22" s="36" t="s">
        <v>0</v>
      </c>
      <c r="C22" s="80"/>
      <c r="D22" s="77">
        <f>SUM(D17:D21)</f>
        <v>1324.15</v>
      </c>
      <c r="E22" s="78">
        <f>SUM(E17:E21)</f>
        <v>645.4000000000001</v>
      </c>
      <c r="F22" s="1"/>
      <c r="G22" s="17"/>
      <c r="H22" s="1"/>
    </row>
    <row r="23" spans="1:8" ht="13.5" thickBot="1">
      <c r="A23" s="1"/>
      <c r="B23" s="1"/>
      <c r="C23" s="1"/>
      <c r="D23" s="17"/>
      <c r="E23" s="17"/>
      <c r="F23" s="1"/>
      <c r="G23" s="1"/>
      <c r="H23" s="1"/>
    </row>
    <row r="24" spans="1:8" ht="13.5" thickBot="1">
      <c r="A24" s="1"/>
      <c r="B24" s="36" t="s">
        <v>15</v>
      </c>
      <c r="C24" s="65" t="s">
        <v>11</v>
      </c>
      <c r="D24" s="65" t="s">
        <v>3</v>
      </c>
      <c r="E24" s="66" t="s">
        <v>1</v>
      </c>
      <c r="F24" s="54" t="s">
        <v>6</v>
      </c>
      <c r="G24" s="1"/>
      <c r="H24" s="1"/>
    </row>
    <row r="25" spans="1:8" ht="12.75">
      <c r="A25" s="1"/>
      <c r="B25" s="63" t="s">
        <v>16</v>
      </c>
      <c r="C25" s="22">
        <v>237.47</v>
      </c>
      <c r="D25" s="64"/>
      <c r="E25" s="18"/>
      <c r="F25" s="6"/>
      <c r="G25" s="1"/>
      <c r="H25" s="1"/>
    </row>
    <row r="26" spans="1:8" ht="13.5" thickBot="1">
      <c r="A26" s="1"/>
      <c r="B26" s="67" t="s">
        <v>10</v>
      </c>
      <c r="C26" s="32">
        <v>288.54</v>
      </c>
      <c r="D26" s="68"/>
      <c r="E26" s="69"/>
      <c r="F26" s="6"/>
      <c r="G26" s="1"/>
      <c r="H26" s="1"/>
    </row>
    <row r="27" spans="1:8" ht="13.5" thickBot="1">
      <c r="A27" s="1"/>
      <c r="B27" s="36" t="s">
        <v>0</v>
      </c>
      <c r="C27" s="77">
        <f>SUM(C25:C26)</f>
        <v>526.01</v>
      </c>
      <c r="D27" s="70"/>
      <c r="E27" s="71"/>
      <c r="F27" s="6"/>
      <c r="G27" s="1"/>
      <c r="H27" s="1"/>
    </row>
    <row r="28" spans="1:8" ht="12.75">
      <c r="A28" s="1"/>
      <c r="B28" s="35"/>
      <c r="C28" s="82"/>
      <c r="D28" s="39"/>
      <c r="E28" s="39"/>
      <c r="F28" s="6"/>
      <c r="G28" s="1"/>
      <c r="H28" s="1"/>
    </row>
    <row r="29" spans="1:8" ht="13.5" thickBot="1">
      <c r="A29" s="1"/>
      <c r="B29" s="114" t="s">
        <v>38</v>
      </c>
      <c r="C29" s="114"/>
      <c r="D29" s="114"/>
      <c r="E29" s="114"/>
      <c r="F29" s="6"/>
      <c r="G29" s="1"/>
      <c r="H29" s="1"/>
    </row>
    <row r="30" spans="1:8" ht="13.5" thickBot="1">
      <c r="A30" s="1"/>
      <c r="B30" s="44"/>
      <c r="C30" s="61" t="s">
        <v>30</v>
      </c>
      <c r="D30" s="84" t="s">
        <v>39</v>
      </c>
      <c r="E30" s="71" t="s">
        <v>40</v>
      </c>
      <c r="F30" s="6"/>
      <c r="G30" s="1"/>
      <c r="H30" s="1"/>
    </row>
    <row r="31" spans="1:8" ht="12.75">
      <c r="A31" s="1"/>
      <c r="B31" s="25" t="s">
        <v>11</v>
      </c>
      <c r="C31" s="83">
        <v>1169.67</v>
      </c>
      <c r="D31" s="85"/>
      <c r="E31" s="87"/>
      <c r="F31" s="6"/>
      <c r="G31" s="1"/>
      <c r="H31" s="1"/>
    </row>
    <row r="32" spans="1:8" ht="12.75">
      <c r="A32" s="1"/>
      <c r="B32" s="26" t="s">
        <v>23</v>
      </c>
      <c r="C32" s="2">
        <v>23.04</v>
      </c>
      <c r="D32" s="21"/>
      <c r="E32" s="30"/>
      <c r="F32" s="6"/>
      <c r="G32" s="1"/>
      <c r="H32" s="1"/>
    </row>
    <row r="33" spans="1:8" ht="12.75">
      <c r="A33" s="1"/>
      <c r="B33" s="26" t="s">
        <v>28</v>
      </c>
      <c r="C33" s="2">
        <v>2269.35</v>
      </c>
      <c r="D33" s="21"/>
      <c r="E33" s="30"/>
      <c r="F33" s="6"/>
      <c r="G33" s="1"/>
      <c r="H33" s="1"/>
    </row>
    <row r="34" spans="1:8" ht="13.5" thickBot="1">
      <c r="A34" s="1"/>
      <c r="B34" s="27" t="s">
        <v>29</v>
      </c>
      <c r="C34" s="3">
        <v>1171.72</v>
      </c>
      <c r="D34" s="86"/>
      <c r="E34" s="12"/>
      <c r="F34" s="6"/>
      <c r="G34" s="1"/>
      <c r="H34" s="1"/>
    </row>
    <row r="35" spans="1:8" ht="12.75">
      <c r="A35" s="1"/>
      <c r="B35" s="1"/>
      <c r="C35" s="1"/>
      <c r="D35" s="1"/>
      <c r="E35" s="17"/>
      <c r="F35" s="6"/>
      <c r="G35" s="1"/>
      <c r="H35" s="1"/>
    </row>
    <row r="36" spans="2:8" ht="13.5" thickBot="1">
      <c r="B36" s="113" t="s">
        <v>41</v>
      </c>
      <c r="C36" s="113"/>
      <c r="D36" s="113"/>
      <c r="E36" s="113"/>
      <c r="F36" s="1"/>
      <c r="G36" s="1"/>
      <c r="H36" s="1"/>
    </row>
    <row r="37" spans="1:8" ht="13.5" thickBot="1">
      <c r="A37" s="1"/>
      <c r="B37" s="36"/>
      <c r="C37" s="94" t="s">
        <v>11</v>
      </c>
      <c r="D37" s="65" t="s">
        <v>28</v>
      </c>
      <c r="E37" s="95" t="s">
        <v>1</v>
      </c>
      <c r="F37" s="46" t="s">
        <v>21</v>
      </c>
      <c r="G37" s="1"/>
      <c r="H37" s="1"/>
    </row>
    <row r="38" spans="1:8" ht="12.75">
      <c r="A38" s="1"/>
      <c r="B38" s="74" t="s">
        <v>2</v>
      </c>
      <c r="C38" s="93"/>
      <c r="D38" s="13">
        <v>981.68</v>
      </c>
      <c r="E38" s="14">
        <v>554.4</v>
      </c>
      <c r="F38" s="1"/>
      <c r="G38" s="1"/>
      <c r="H38" s="1"/>
    </row>
    <row r="39" spans="1:9" ht="12.75">
      <c r="A39" s="1"/>
      <c r="B39" s="73" t="s">
        <v>35</v>
      </c>
      <c r="C39" s="92"/>
      <c r="D39" s="7">
        <v>356.58</v>
      </c>
      <c r="E39" s="11">
        <v>166.7</v>
      </c>
      <c r="F39" s="1"/>
      <c r="G39" s="1"/>
      <c r="H39" s="1"/>
      <c r="I39" s="1"/>
    </row>
    <row r="40" spans="1:9" ht="13.5" thickBot="1">
      <c r="A40" s="1"/>
      <c r="B40" s="96" t="s">
        <v>37</v>
      </c>
      <c r="C40" s="97"/>
      <c r="D40" s="98">
        <v>269.12</v>
      </c>
      <c r="E40" s="69"/>
      <c r="F40" s="1"/>
      <c r="G40" s="1"/>
      <c r="H40" s="1"/>
      <c r="I40" s="1"/>
    </row>
    <row r="41" spans="2:8" ht="13.5" thickBot="1">
      <c r="B41" s="36" t="s">
        <v>0</v>
      </c>
      <c r="C41" s="99"/>
      <c r="D41" s="77">
        <f>SUM(D38:D40)</f>
        <v>1607.38</v>
      </c>
      <c r="E41" s="78">
        <f>SUM(E38:E40)</f>
        <v>721.0999999999999</v>
      </c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3.5" thickBot="1">
      <c r="B43" s="90"/>
      <c r="C43" s="48" t="s">
        <v>42</v>
      </c>
      <c r="D43" s="48"/>
      <c r="E43" s="40"/>
      <c r="F43" s="1"/>
      <c r="G43" s="1"/>
      <c r="H43" s="1"/>
    </row>
    <row r="44" spans="2:8" ht="13.5" thickBot="1">
      <c r="B44" s="101"/>
      <c r="C44" s="61" t="s">
        <v>30</v>
      </c>
      <c r="D44" s="84" t="s">
        <v>39</v>
      </c>
      <c r="E44" s="88" t="s">
        <v>40</v>
      </c>
      <c r="F44" s="1"/>
      <c r="G44" s="1"/>
      <c r="H44" s="1"/>
    </row>
    <row r="45" spans="2:8" ht="12.75">
      <c r="B45" s="100" t="s">
        <v>28</v>
      </c>
      <c r="C45" s="37">
        <v>1607.38</v>
      </c>
      <c r="D45" s="85"/>
      <c r="E45" s="87"/>
      <c r="F45" s="1"/>
      <c r="G45" s="1"/>
      <c r="H45" s="1"/>
    </row>
    <row r="46" spans="2:8" ht="13.5" thickBot="1">
      <c r="B46" s="27" t="s">
        <v>29</v>
      </c>
      <c r="C46" s="9">
        <v>721.1</v>
      </c>
      <c r="D46" s="86"/>
      <c r="E46" s="20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3.5" thickBot="1">
      <c r="B48" s="111" t="s">
        <v>43</v>
      </c>
      <c r="C48" s="111"/>
      <c r="D48" s="111"/>
      <c r="E48" s="111"/>
      <c r="F48" s="1"/>
      <c r="G48" s="1"/>
      <c r="H48" s="1"/>
    </row>
    <row r="49" spans="2:8" ht="13.5" thickBot="1">
      <c r="B49" s="103"/>
      <c r="C49" s="104" t="s">
        <v>11</v>
      </c>
      <c r="D49" s="105" t="s">
        <v>28</v>
      </c>
      <c r="E49" s="106" t="s">
        <v>1</v>
      </c>
      <c r="F49" s="46" t="s">
        <v>21</v>
      </c>
      <c r="G49" s="1"/>
      <c r="H49" s="1"/>
    </row>
    <row r="50" spans="2:8" ht="12.75">
      <c r="B50" s="75" t="s">
        <v>18</v>
      </c>
      <c r="C50" s="93"/>
      <c r="D50" s="37">
        <v>363.72</v>
      </c>
      <c r="E50" s="43">
        <v>198.12</v>
      </c>
      <c r="F50" s="1"/>
      <c r="G50" s="1"/>
      <c r="H50" s="1"/>
    </row>
    <row r="51" spans="2:8" ht="12.75">
      <c r="B51" s="72" t="s">
        <v>17</v>
      </c>
      <c r="C51" s="92"/>
      <c r="D51" s="2">
        <v>124.16</v>
      </c>
      <c r="E51" s="28">
        <v>54.08</v>
      </c>
      <c r="F51" s="1"/>
      <c r="G51" s="1"/>
      <c r="H51" s="1"/>
    </row>
    <row r="52" spans="2:8" ht="12.75">
      <c r="B52" s="72" t="s">
        <v>36</v>
      </c>
      <c r="C52" s="92"/>
      <c r="D52" s="2">
        <v>26.22</v>
      </c>
      <c r="E52" s="11">
        <v>20.1</v>
      </c>
      <c r="F52" s="1"/>
      <c r="G52" s="1"/>
      <c r="H52" s="1"/>
    </row>
    <row r="53" spans="2:8" ht="13.5" thickBot="1">
      <c r="B53" s="76" t="s">
        <v>26</v>
      </c>
      <c r="C53" s="102"/>
      <c r="D53" s="33">
        <v>22.56</v>
      </c>
      <c r="E53" s="34">
        <v>23.45</v>
      </c>
      <c r="F53" s="1"/>
      <c r="G53" s="1"/>
      <c r="H53" s="1"/>
    </row>
    <row r="54" spans="2:8" ht="13.5" thickBot="1">
      <c r="B54" s="89" t="s">
        <v>0</v>
      </c>
      <c r="C54" s="99"/>
      <c r="D54" s="77">
        <f>SUM(D50:D53)</f>
        <v>536.66</v>
      </c>
      <c r="E54" s="78">
        <f>SUM(E50:E53)</f>
        <v>295.75</v>
      </c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3:8" ht="13.5" thickBot="1">
      <c r="C56" s="48" t="s">
        <v>44</v>
      </c>
      <c r="D56" s="48"/>
      <c r="E56" s="40"/>
      <c r="F56" s="1"/>
      <c r="G56" s="1"/>
      <c r="H56" s="1"/>
    </row>
    <row r="57" spans="2:8" ht="13.5" thickBot="1">
      <c r="B57" s="101"/>
      <c r="C57" s="61" t="s">
        <v>30</v>
      </c>
      <c r="D57" s="84" t="s">
        <v>39</v>
      </c>
      <c r="E57" s="88" t="s">
        <v>40</v>
      </c>
      <c r="F57" s="1"/>
      <c r="G57" s="1"/>
      <c r="H57" s="1"/>
    </row>
    <row r="58" spans="2:8" ht="12.75">
      <c r="B58" s="100" t="s">
        <v>28</v>
      </c>
      <c r="C58" s="37">
        <v>536.66</v>
      </c>
      <c r="D58" s="85"/>
      <c r="E58" s="87"/>
      <c r="F58" s="1"/>
      <c r="G58" s="1"/>
      <c r="H58" s="1"/>
    </row>
    <row r="59" spans="2:8" ht="13.5" thickBot="1">
      <c r="B59" s="27" t="s">
        <v>29</v>
      </c>
      <c r="C59" s="9">
        <v>295.75</v>
      </c>
      <c r="D59" s="86"/>
      <c r="E59" s="20"/>
      <c r="F59" s="1"/>
      <c r="G59" s="1"/>
      <c r="H59" s="1"/>
    </row>
    <row r="60" spans="7:8" ht="12.75">
      <c r="G60" s="1"/>
      <c r="H60" s="1"/>
    </row>
    <row r="61" spans="2:8" ht="12.75">
      <c r="B61" s="91" t="s">
        <v>46</v>
      </c>
      <c r="C61" s="81"/>
      <c r="G61" s="1"/>
      <c r="H61" s="1"/>
    </row>
    <row r="62" spans="2:8" ht="12.75">
      <c r="B62" s="81" t="s">
        <v>5</v>
      </c>
      <c r="C62" s="81"/>
      <c r="D62" s="1"/>
      <c r="E62" s="1"/>
      <c r="F62" s="1"/>
      <c r="G62" s="1"/>
      <c r="H62" s="1"/>
    </row>
    <row r="63" spans="2:8" ht="12.75">
      <c r="B63" s="81" t="s">
        <v>4</v>
      </c>
      <c r="C63" s="81"/>
      <c r="D63" s="1"/>
      <c r="E63" s="1"/>
      <c r="F63" s="1"/>
      <c r="G63" s="1"/>
      <c r="H63" s="1"/>
    </row>
    <row r="64" spans="2:8" ht="12.75">
      <c r="B64" s="81" t="s">
        <v>31</v>
      </c>
      <c r="C64" s="1"/>
      <c r="D64" s="1"/>
      <c r="E64" s="1"/>
      <c r="F64" s="1"/>
      <c r="G64" s="1"/>
      <c r="H64" s="1"/>
    </row>
    <row r="65" spans="2:8" ht="12.75">
      <c r="B65" s="91" t="s">
        <v>47</v>
      </c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7"/>
      <c r="H68" s="1"/>
    </row>
    <row r="69" spans="2:8" ht="12.75">
      <c r="B69" s="1"/>
      <c r="C69" s="1"/>
      <c r="D69" s="1"/>
      <c r="E69" s="1"/>
      <c r="F69" s="1"/>
      <c r="G69" s="17"/>
      <c r="H69" s="1"/>
    </row>
    <row r="70" spans="2:8" ht="12.75">
      <c r="B70" s="1"/>
      <c r="C70" s="1"/>
      <c r="D70" s="1"/>
      <c r="E70" s="1"/>
      <c r="F70" s="1"/>
      <c r="G70" s="17"/>
      <c r="H70" s="1"/>
    </row>
    <row r="71" spans="2:8" ht="12.75">
      <c r="B71" s="1"/>
      <c r="C71" s="1"/>
      <c r="D71" s="1"/>
      <c r="E71" s="1"/>
      <c r="F71" s="1"/>
      <c r="G71" s="17"/>
      <c r="H71" s="1"/>
    </row>
    <row r="72" spans="2:8" ht="12.75">
      <c r="B72" s="1"/>
      <c r="C72" s="1"/>
      <c r="D72" s="1"/>
      <c r="E72" s="1"/>
      <c r="F72" s="1"/>
      <c r="G72" s="17"/>
      <c r="H72" s="1"/>
    </row>
    <row r="73" spans="2:8" ht="12.75">
      <c r="B73" s="1"/>
      <c r="C73" s="1"/>
      <c r="D73" s="1"/>
      <c r="E73" s="1"/>
      <c r="F73" s="1"/>
      <c r="G73" s="15"/>
      <c r="H73" s="1"/>
    </row>
    <row r="74" spans="2:8" ht="12.75">
      <c r="B74" s="1"/>
      <c r="C74" s="1"/>
      <c r="D74" s="1"/>
      <c r="E74" s="1"/>
      <c r="F74" s="1"/>
      <c r="G74" s="15"/>
      <c r="H74" s="1"/>
    </row>
    <row r="75" spans="7:8" ht="12.75">
      <c r="G75" s="15"/>
      <c r="H75" s="1"/>
    </row>
    <row r="76" spans="7:8" ht="12.75">
      <c r="G76" s="15"/>
      <c r="H76" s="1"/>
    </row>
    <row r="77" spans="7:8" ht="12.75">
      <c r="G77" s="17"/>
      <c r="H77" s="1"/>
    </row>
    <row r="78" spans="7:8" ht="12.75">
      <c r="G78" s="1"/>
      <c r="H78" s="1"/>
    </row>
    <row r="79" spans="7:8" ht="12.75">
      <c r="G79" s="1"/>
      <c r="H79" s="1"/>
    </row>
    <row r="80" spans="3:8" ht="12.75">
      <c r="C80" s="17"/>
      <c r="D80" s="17"/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</sheetData>
  <sheetProtection/>
  <mergeCells count="4">
    <mergeCell ref="B2:E2"/>
    <mergeCell ref="B36:E36"/>
    <mergeCell ref="B48:E48"/>
    <mergeCell ref="B29:E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jednatelstvi</cp:lastModifiedBy>
  <cp:lastPrinted>2014-10-13T10:10:53Z</cp:lastPrinted>
  <dcterms:created xsi:type="dcterms:W3CDTF">1997-01-24T11:07:25Z</dcterms:created>
  <dcterms:modified xsi:type="dcterms:W3CDTF">2014-10-14T10:32:25Z</dcterms:modified>
  <cp:category/>
  <cp:version/>
  <cp:contentType/>
  <cp:contentStatus/>
</cp:coreProperties>
</file>