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g" ContentType="image/jp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18195" windowHeight="7740" activeTab="0"/>
  </bookViews>
  <sheets>
    <sheet name="Výkaz (9)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<sst xmlns="http://schemas.openxmlformats.org/spreadsheetml/2006/main" count="19" uniqueCount="19">
  <si>
    <t>Vedoucí projektant</t>
  </si>
  <si>
    <t>Vedoucí zakázky</t>
  </si>
  <si>
    <t/>
  </si>
  <si>
    <t>Projektant</t>
  </si>
  <si>
    <t>Tomanová Vlasta Ing.</t>
  </si>
  <si>
    <t>Schválil</t>
  </si>
  <si>
    <t>®</t>
  </si>
  <si>
    <t>Počet A4</t>
  </si>
  <si>
    <t>Pořadové číslo</t>
  </si>
  <si>
    <t>9</t>
  </si>
  <si>
    <t>Stupeň projektu</t>
  </si>
  <si>
    <t>I. etapa</t>
  </si>
  <si>
    <t>Datum dokončení</t>
  </si>
  <si>
    <t>Výkaz výměr</t>
  </si>
  <si>
    <t>Číslo zakázky</t>
  </si>
  <si>
    <t>BPO 7-97810a</t>
  </si>
  <si>
    <t>a</t>
  </si>
  <si>
    <t>Tomanová Ing.</t>
  </si>
  <si>
    <t>zapracování změn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</si>
</sst>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\.yyyy"/>
  </numFmts>
  <fonts count="11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36"/>
      <name val="Arial CE"/>
      <family val="2"/>
    </font>
    <font>
      <b/>
      <sz val="18"/>
      <name val="Arial CE"/>
      <family val="2"/>
    </font>
    <font>
      <sz val="17"/>
      <name val="Arial CE"/>
      <family val="2"/>
    </font>
    <font>
      <b/>
      <sz val="7"/>
      <name val="Arial CE"/>
      <family val="2"/>
    </font>
    <font>
      <sz val="8"/>
      <color rgb="FF000000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49" fontId="3" fillId="0" borderId="13" xfId="0" applyNumberFormat="1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16" fontId="0" fillId="0" borderId="16" xfId="0" applyNumberFormat="1" applyBorder="1" applyAlignment="1">
      <alignment horizontal="center" vertical="center"/>
    </xf>
    <xf numFmtId="17" fontId="3" fillId="0" borderId="13" xfId="0" applyNumberFormat="1" applyFont="1" applyBorder="1" applyAlignment="1">
      <alignment horizontal="center" vertical="top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49" fontId="6" fillId="0" borderId="3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44" xfId="0" applyFont="1" applyBorder="1" applyAlignment="1">
      <alignment horizontal="left" vertical="center" textRotation="90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47" xfId="0" applyFont="1" applyBorder="1" applyAlignment="1">
      <alignment horizontal="left" vertical="center" inden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48" xfId="0" applyFont="1" applyBorder="1" applyAlignment="1">
      <alignment horizontal="left" vertical="center" textRotation="90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44" xfId="0" applyFont="1" applyBorder="1" applyAlignment="1">
      <alignment horizontal="left" vertical="center" textRotation="9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2" name="Skupina 1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4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export_tomanova_20170728_13433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 1"/>
      <sheetName val="TZ (1)"/>
      <sheetName val="Výkaz (9)"/>
      <sheetName val="Výkres (2)"/>
      <sheetName val="Výkres (3)"/>
      <sheetName val="Výkres (4)"/>
      <sheetName val="Výkres (5)"/>
      <sheetName val="Výkres (6)"/>
      <sheetName val="Výkres (7)"/>
      <sheetName val="Výkres (8)"/>
      <sheetName val="Štítek na CD"/>
    </sheetNames>
    <sheetDataSet>
      <sheetData sheetId="0">
        <row r="31">
          <cell r="A31" t="str">
            <v>INDEX</v>
          </cell>
          <cell r="C31" t="str">
            <v>ZMĚNA</v>
          </cell>
          <cell r="I31" t="str">
            <v>DATUM</v>
          </cell>
          <cell r="K31" t="str">
            <v>JMÉNO</v>
          </cell>
          <cell r="N31" t="str">
            <v>PODPIS</v>
          </cell>
        </row>
        <row r="35">
          <cell r="E35" t="str">
            <v> ZAKÁZKA:</v>
          </cell>
          <cell r="F35" t="str">
            <v>K 1607 Rekonstrukce komunikací okrek Gorkého v Litvínově - projektová dokumentace</v>
          </cell>
          <cell r="M35" t="str">
            <v>20.07.2017</v>
          </cell>
        </row>
        <row r="36">
          <cell r="M36" t="str">
            <v>Dušek Jan Ing.</v>
          </cell>
        </row>
        <row r="37">
          <cell r="E37" t="str">
            <v> ČÁST (SO,PS):</v>
          </cell>
          <cell r="M37" t="str">
            <v>PST</v>
          </cell>
        </row>
        <row r="39">
          <cell r="E39" t="str">
            <v> OBSAH:</v>
          </cell>
          <cell r="M39" t="str">
            <v>8676-25</v>
          </cell>
        </row>
        <row r="40">
          <cell r="K40" t="str">
            <v>Číslo archivní:</v>
          </cell>
        </row>
        <row r="41">
          <cell r="E41" t="str">
            <v> OBJEDNATEL:</v>
          </cell>
          <cell r="F41" t="str">
            <v>Město Litvínov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tabSelected="1" zoomScale="81" zoomScaleNormal="81" workbookViewId="0" topLeftCell="A19">
      <selection activeCell="T22" sqref="T22"/>
    </sheetView>
  </sheetViews>
  <sheetFormatPr defaultColWidth="9.00390625" defaultRowHeight="12.75"/>
  <cols>
    <col min="1" max="1" width="3.00390625" style="2" customWidth="1"/>
    <col min="2" max="2" width="2.375" style="2" customWidth="1"/>
    <col min="3" max="3" width="2.75390625" style="2" customWidth="1"/>
    <col min="4" max="4" width="2.375" style="2" customWidth="1"/>
    <col min="5" max="6" width="4.75390625" style="2" customWidth="1"/>
    <col min="7" max="7" width="10.125" style="2" customWidth="1"/>
    <col min="8" max="8" width="14.75390625" style="2" customWidth="1"/>
    <col min="9" max="9" width="12.00390625" style="2" customWidth="1"/>
    <col min="10" max="10" width="4.75390625" style="2" customWidth="1"/>
    <col min="11" max="11" width="2.375" style="2" customWidth="1"/>
    <col min="12" max="12" width="8.125" style="2" customWidth="1"/>
    <col min="13" max="13" width="2.375" style="2" customWidth="1"/>
    <col min="14" max="14" width="2.75390625" style="2" customWidth="1"/>
    <col min="15" max="15" width="10.75390625" style="2" customWidth="1"/>
    <col min="16" max="16" width="2.375" style="2" customWidth="1"/>
    <col min="17" max="17" width="8.75390625" style="2" customWidth="1"/>
    <col min="18" max="18" width="0.875" style="2" customWidth="1"/>
    <col min="19" max="16384" width="9.125" style="2" customWidth="1"/>
  </cols>
  <sheetData>
    <row r="1" spans="2:17" ht="27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4.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4.1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9.3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9.3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9.3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9.3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ht="19.3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7" ht="19.3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ht="19.3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9.3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ht="19.3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ht="19.3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ht="19.3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ht="19.3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9.3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9.3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9.3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9.3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9.3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9.3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9.3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9.3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9.3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9.3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9.35" customHeight="1" thickBo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5.95" customHeight="1">
      <c r="B28" s="101" t="str">
        <f>'[1]Seznam 1'!A31</f>
        <v>INDEX</v>
      </c>
      <c r="C28" s="4">
        <f>'[1]Seznam 1'!B31</f>
        <v>0</v>
      </c>
      <c r="D28" s="104" t="str">
        <f>'[1]Seznam 1'!C31</f>
        <v>ZMĚNA</v>
      </c>
      <c r="E28" s="107">
        <f>'[1]Seznam 1'!D31</f>
        <v>0</v>
      </c>
      <c r="F28" s="108"/>
      <c r="G28" s="108"/>
      <c r="H28" s="108"/>
      <c r="I28" s="108"/>
      <c r="J28" s="108"/>
      <c r="K28" s="88" t="str">
        <f>'[1]Seznam 1'!I31</f>
        <v>DATUM</v>
      </c>
      <c r="L28" s="5">
        <f>'[1]Seznam 1'!J31</f>
        <v>0</v>
      </c>
      <c r="M28" s="88" t="str">
        <f>'[1]Seznam 1'!K31</f>
        <v>JMÉNO</v>
      </c>
      <c r="N28" s="109">
        <f>'[1]Seznam 1'!L31</f>
        <v>0</v>
      </c>
      <c r="O28" s="110"/>
      <c r="P28" s="88" t="str">
        <f>'[1]Seznam 1'!N31</f>
        <v>PODPIS</v>
      </c>
      <c r="Q28" s="6">
        <f>'[1]Seznam 1'!O31</f>
        <v>0</v>
      </c>
    </row>
    <row r="29" spans="2:17" ht="15.95" customHeight="1">
      <c r="B29" s="102"/>
      <c r="C29" s="7">
        <f>'[1]Seznam 1'!B32</f>
        <v>0</v>
      </c>
      <c r="D29" s="105"/>
      <c r="E29" s="91">
        <f>'[1]Seznam 1'!D32</f>
        <v>0</v>
      </c>
      <c r="F29" s="92"/>
      <c r="G29" s="92"/>
      <c r="H29" s="92"/>
      <c r="I29" s="92"/>
      <c r="J29" s="92"/>
      <c r="K29" s="89"/>
      <c r="L29" s="8">
        <f>'[1]Seznam 1'!J32</f>
        <v>0</v>
      </c>
      <c r="M29" s="89"/>
      <c r="N29" s="93">
        <f>'[1]Seznam 1'!L32</f>
        <v>0</v>
      </c>
      <c r="O29" s="94"/>
      <c r="P29" s="89"/>
      <c r="Q29" s="9">
        <f>'[1]Seznam 1'!O32</f>
        <v>0</v>
      </c>
    </row>
    <row r="30" spans="2:18" ht="15.95" customHeight="1" thickBot="1">
      <c r="B30" s="103"/>
      <c r="C30" s="10" t="s">
        <v>16</v>
      </c>
      <c r="D30" s="106"/>
      <c r="E30" s="95" t="s">
        <v>18</v>
      </c>
      <c r="F30" s="96"/>
      <c r="G30" s="96"/>
      <c r="H30" s="96"/>
      <c r="I30" s="96"/>
      <c r="J30" s="96"/>
      <c r="K30" s="90"/>
      <c r="L30" s="11">
        <v>42961</v>
      </c>
      <c r="M30" s="90"/>
      <c r="N30" s="97" t="s">
        <v>17</v>
      </c>
      <c r="O30" s="98"/>
      <c r="P30" s="90"/>
      <c r="Q30" s="12">
        <f>'[1]Seznam 1'!O33</f>
        <v>0</v>
      </c>
      <c r="R30" s="13"/>
    </row>
    <row r="31" spans="2:17" ht="18" customHeight="1" thickBot="1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 ht="18" customHeight="1">
      <c r="B32" s="75" t="s">
        <v>0</v>
      </c>
      <c r="C32" s="76"/>
      <c r="D32" s="76"/>
      <c r="E32" s="76"/>
      <c r="F32" s="77"/>
      <c r="G32" s="77"/>
      <c r="H32" s="14"/>
      <c r="I32" s="15" t="s">
        <v>1</v>
      </c>
      <c r="J32" s="77" t="str">
        <f>'[1]Seznam 1'!M36</f>
        <v>Dušek Jan Ing.</v>
      </c>
      <c r="K32" s="77"/>
      <c r="L32" s="77"/>
      <c r="M32" s="78"/>
      <c r="N32" s="79"/>
      <c r="O32" s="79"/>
      <c r="P32" s="80" t="s">
        <v>2</v>
      </c>
      <c r="Q32" s="81"/>
    </row>
    <row r="33" spans="2:17" ht="18" customHeight="1">
      <c r="B33" s="84" t="s">
        <v>3</v>
      </c>
      <c r="C33" s="85"/>
      <c r="D33" s="85"/>
      <c r="E33" s="85"/>
      <c r="F33" s="86" t="s">
        <v>4</v>
      </c>
      <c r="G33" s="86"/>
      <c r="H33" s="16"/>
      <c r="I33" s="17" t="s">
        <v>5</v>
      </c>
      <c r="J33" s="86"/>
      <c r="K33" s="86"/>
      <c r="L33" s="86"/>
      <c r="M33" s="87"/>
      <c r="N33" s="82"/>
      <c r="O33" s="82"/>
      <c r="P33" s="82"/>
      <c r="Q33" s="83"/>
    </row>
    <row r="34" spans="2:17" ht="15.95" customHeight="1">
      <c r="B34" s="18"/>
      <c r="C34" s="19"/>
      <c r="D34" s="19"/>
      <c r="E34" s="19"/>
      <c r="F34" s="20" t="s">
        <v>6</v>
      </c>
      <c r="G34" s="46" t="str">
        <f>'[1]Seznam 1'!E35</f>
        <v xml:space="preserve"> ZAKÁZKA:</v>
      </c>
      <c r="H34" s="64" t="str">
        <f>'[1]Seznam 1'!F35</f>
        <v>K 1607 Rekonstrukce komunikací okrek Gorkého v Litvínově - projektová dokumentace</v>
      </c>
      <c r="I34" s="65"/>
      <c r="J34" s="65"/>
      <c r="K34" s="65"/>
      <c r="L34" s="65"/>
      <c r="M34" s="65"/>
      <c r="N34" s="66"/>
      <c r="O34" s="21" t="s">
        <v>7</v>
      </c>
      <c r="P34" s="67" t="s">
        <v>8</v>
      </c>
      <c r="Q34" s="68"/>
    </row>
    <row r="35" spans="2:17" ht="15.95" customHeight="1">
      <c r="B35" s="22"/>
      <c r="C35" s="23"/>
      <c r="D35" s="23"/>
      <c r="E35" s="23"/>
      <c r="F35" s="24"/>
      <c r="G35" s="63"/>
      <c r="H35" s="37"/>
      <c r="I35" s="37"/>
      <c r="J35" s="37"/>
      <c r="K35" s="37"/>
      <c r="L35" s="37"/>
      <c r="M35" s="37"/>
      <c r="N35" s="38"/>
      <c r="O35" s="25"/>
      <c r="P35" s="69" t="s">
        <v>9</v>
      </c>
      <c r="Q35" s="70"/>
    </row>
    <row r="36" spans="2:17" ht="15.95" customHeight="1">
      <c r="B36" s="22"/>
      <c r="C36" s="23"/>
      <c r="D36" s="23"/>
      <c r="E36" s="23"/>
      <c r="F36" s="24"/>
      <c r="G36" s="63"/>
      <c r="H36" s="37"/>
      <c r="I36" s="37"/>
      <c r="J36" s="37"/>
      <c r="K36" s="37"/>
      <c r="L36" s="37"/>
      <c r="M36" s="37"/>
      <c r="N36" s="38"/>
      <c r="O36" s="26" t="s">
        <v>10</v>
      </c>
      <c r="P36" s="71"/>
      <c r="Q36" s="70"/>
    </row>
    <row r="37" spans="2:17" ht="15.95" customHeight="1">
      <c r="B37" s="22"/>
      <c r="C37" s="23"/>
      <c r="D37" s="23"/>
      <c r="E37" s="23"/>
      <c r="F37" s="24"/>
      <c r="G37" s="34" t="str">
        <f>'[1]Seznam 1'!E37</f>
        <v xml:space="preserve"> ČÁST (SO,PS):</v>
      </c>
      <c r="H37" s="74" t="s">
        <v>11</v>
      </c>
      <c r="I37" s="37"/>
      <c r="J37" s="37"/>
      <c r="K37" s="37"/>
      <c r="L37" s="37"/>
      <c r="M37" s="37"/>
      <c r="N37" s="38"/>
      <c r="O37" s="27" t="str">
        <f>'[1]Seznam 1'!M37</f>
        <v>PST</v>
      </c>
      <c r="P37" s="71"/>
      <c r="Q37" s="70"/>
    </row>
    <row r="38" spans="2:17" ht="15.95" customHeight="1">
      <c r="B38" s="22"/>
      <c r="C38" s="23"/>
      <c r="D38" s="23"/>
      <c r="E38" s="23"/>
      <c r="F38" s="24"/>
      <c r="G38" s="34"/>
      <c r="H38" s="37"/>
      <c r="I38" s="37"/>
      <c r="J38" s="37"/>
      <c r="K38" s="37"/>
      <c r="L38" s="37"/>
      <c r="M38" s="37"/>
      <c r="N38" s="38"/>
      <c r="O38" s="28" t="s">
        <v>12</v>
      </c>
      <c r="P38" s="71"/>
      <c r="Q38" s="70"/>
    </row>
    <row r="39" spans="2:17" ht="15.95" customHeight="1">
      <c r="B39" s="22"/>
      <c r="C39" s="23"/>
      <c r="D39" s="23"/>
      <c r="E39" s="23"/>
      <c r="F39" s="24"/>
      <c r="G39" s="34"/>
      <c r="H39" s="37"/>
      <c r="I39" s="37"/>
      <c r="J39" s="37"/>
      <c r="K39" s="37"/>
      <c r="L39" s="37"/>
      <c r="M39" s="37"/>
      <c r="N39" s="38"/>
      <c r="O39" s="29" t="str">
        <f>'[1]Seznam 1'!M35</f>
        <v>20.07.2017</v>
      </c>
      <c r="P39" s="72"/>
      <c r="Q39" s="73"/>
    </row>
    <row r="40" spans="2:17" ht="9.95" customHeight="1">
      <c r="B40" s="22"/>
      <c r="C40" s="23"/>
      <c r="D40" s="23"/>
      <c r="E40" s="23"/>
      <c r="F40" s="24"/>
      <c r="G40" s="34" t="str">
        <f>'[1]Seznam 1'!E39</f>
        <v xml:space="preserve"> OBSAH:</v>
      </c>
      <c r="H40" s="36" t="s">
        <v>13</v>
      </c>
      <c r="I40" s="37"/>
      <c r="J40" s="37"/>
      <c r="K40" s="37"/>
      <c r="L40" s="37"/>
      <c r="M40" s="37"/>
      <c r="N40" s="38"/>
      <c r="O40" s="40" t="s">
        <v>14</v>
      </c>
      <c r="P40" s="41"/>
      <c r="Q40" s="42"/>
    </row>
    <row r="41" spans="2:17" ht="20.1" customHeight="1" thickBot="1">
      <c r="B41" s="22"/>
      <c r="C41" s="23"/>
      <c r="D41" s="23"/>
      <c r="E41" s="23"/>
      <c r="F41" s="24"/>
      <c r="G41" s="35"/>
      <c r="H41" s="39"/>
      <c r="I41" s="39"/>
      <c r="J41" s="39"/>
      <c r="K41" s="39"/>
      <c r="L41" s="39"/>
      <c r="M41" s="37"/>
      <c r="N41" s="38"/>
      <c r="O41" s="43" t="str">
        <f>'[1]Seznam 1'!M39</f>
        <v>8676-25</v>
      </c>
      <c r="P41" s="44"/>
      <c r="Q41" s="45"/>
    </row>
    <row r="42" spans="2:17" ht="9.95" customHeight="1" thickTop="1">
      <c r="B42" s="22"/>
      <c r="C42" s="23"/>
      <c r="D42" s="23"/>
      <c r="E42" s="23"/>
      <c r="F42" s="24"/>
      <c r="G42" s="46" t="str">
        <f>'[1]Seznam 1'!E41</f>
        <v xml:space="preserve"> OBJEDNATEL:</v>
      </c>
      <c r="H42" s="48" t="str">
        <f>'[1]Seznam 1'!F41</f>
        <v>Město Litvínov</v>
      </c>
      <c r="I42" s="48"/>
      <c r="J42" s="48"/>
      <c r="K42" s="48"/>
      <c r="L42" s="49"/>
      <c r="M42" s="52" t="str">
        <f>'[1]Seznam 1'!K40</f>
        <v>Číslo archivní:</v>
      </c>
      <c r="N42" s="53"/>
      <c r="O42" s="53"/>
      <c r="P42" s="53"/>
      <c r="Q42" s="54"/>
    </row>
    <row r="43" spans="2:17" ht="6" customHeight="1">
      <c r="B43" s="22"/>
      <c r="C43" s="23"/>
      <c r="D43" s="23"/>
      <c r="E43" s="23"/>
      <c r="F43" s="24"/>
      <c r="G43" s="47"/>
      <c r="H43" s="50"/>
      <c r="I43" s="50"/>
      <c r="J43" s="50"/>
      <c r="K43" s="50"/>
      <c r="L43" s="51"/>
      <c r="M43" s="55" t="s">
        <v>15</v>
      </c>
      <c r="N43" s="56"/>
      <c r="O43" s="56"/>
      <c r="P43" s="56"/>
      <c r="Q43" s="57"/>
    </row>
    <row r="44" spans="2:17" ht="15.95" customHeight="1" thickBot="1">
      <c r="B44" s="30"/>
      <c r="C44" s="31"/>
      <c r="D44" s="31"/>
      <c r="E44" s="31"/>
      <c r="F44" s="32"/>
      <c r="G44" s="33">
        <f>'[1]Seznam 1'!E42</f>
        <v>0</v>
      </c>
      <c r="H44" s="61">
        <f>'[1]Seznam 1'!F42</f>
        <v>0</v>
      </c>
      <c r="I44" s="61"/>
      <c r="J44" s="61"/>
      <c r="K44" s="61"/>
      <c r="L44" s="62"/>
      <c r="M44" s="58"/>
      <c r="N44" s="59"/>
      <c r="O44" s="59"/>
      <c r="P44" s="59"/>
      <c r="Q44" s="60"/>
    </row>
  </sheetData>
  <mergeCells count="36">
    <mergeCell ref="B31:Q31"/>
    <mergeCell ref="B28:B30"/>
    <mergeCell ref="D28:D30"/>
    <mergeCell ref="E28:J28"/>
    <mergeCell ref="K28:K30"/>
    <mergeCell ref="M28:M30"/>
    <mergeCell ref="N28:O28"/>
    <mergeCell ref="P28:P30"/>
    <mergeCell ref="E29:J29"/>
    <mergeCell ref="N29:O29"/>
    <mergeCell ref="E30:J30"/>
    <mergeCell ref="N30:O30"/>
    <mergeCell ref="B32:E32"/>
    <mergeCell ref="F32:G32"/>
    <mergeCell ref="J32:L32"/>
    <mergeCell ref="M32:O32"/>
    <mergeCell ref="P32:Q33"/>
    <mergeCell ref="B33:E33"/>
    <mergeCell ref="F33:G33"/>
    <mergeCell ref="J33:L33"/>
    <mergeCell ref="M33:O33"/>
    <mergeCell ref="G34:G36"/>
    <mergeCell ref="H34:N36"/>
    <mergeCell ref="P34:Q34"/>
    <mergeCell ref="P35:Q39"/>
    <mergeCell ref="G37:G39"/>
    <mergeCell ref="H37:N39"/>
    <mergeCell ref="G40:G41"/>
    <mergeCell ref="H40:N41"/>
    <mergeCell ref="O40:Q40"/>
    <mergeCell ref="O41:Q41"/>
    <mergeCell ref="G42:G43"/>
    <mergeCell ref="H42:L43"/>
    <mergeCell ref="M42:Q42"/>
    <mergeCell ref="M43:Q44"/>
    <mergeCell ref="H44:L44"/>
  </mergeCells>
  <printOptions horizontalCentered="1" verticalCentered="1"/>
  <pageMargins left="0.35433070866141736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BPO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2017-07-28T12:20:53Z</dcterms:created>
  <dcterms:modified xsi:type="dcterms:W3CDTF">2017-08-14T06:28:33Z</dcterms:modified>
  <cp:category/>
  <cp:version/>
  <cp:contentType/>
  <cp:contentStatus/>
</cp:coreProperties>
</file>