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G36" i="1" l="1"/>
  <c r="H36" i="1" s="1"/>
  <c r="G40" i="1"/>
  <c r="H40" i="1" s="1"/>
  <c r="G38" i="1"/>
  <c r="H38" i="1" s="1"/>
  <c r="G37" i="1"/>
  <c r="H37" i="1" s="1"/>
  <c r="G35" i="1"/>
  <c r="H35" i="1" s="1"/>
  <c r="G34" i="1"/>
  <c r="H34" i="1" s="1"/>
  <c r="G31" i="1"/>
  <c r="H31" i="1" s="1"/>
  <c r="G30" i="1"/>
  <c r="G39" i="1" l="1"/>
  <c r="H39" i="1" s="1"/>
  <c r="G32" i="1"/>
  <c r="H32" i="1" s="1"/>
  <c r="H30" i="1"/>
  <c r="G12" i="1"/>
  <c r="H12" i="1" s="1"/>
  <c r="G26" i="1"/>
  <c r="H26" i="1" s="1"/>
  <c r="G25" i="1"/>
  <c r="H25" i="1" s="1"/>
  <c r="G22" i="1"/>
  <c r="H22" i="1" s="1"/>
  <c r="G20" i="1"/>
  <c r="H20" i="1" s="1"/>
  <c r="G23" i="1"/>
  <c r="H23" i="1" s="1"/>
  <c r="G5" i="1" l="1"/>
  <c r="G6" i="1"/>
  <c r="H6" i="1" s="1"/>
  <c r="G7" i="1"/>
  <c r="H7" i="1" s="1"/>
  <c r="G8" i="1"/>
  <c r="H8" i="1" s="1"/>
  <c r="G9" i="1"/>
  <c r="H9" i="1" s="1"/>
  <c r="G13" i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H5" i="1" l="1"/>
  <c r="G10" i="1"/>
  <c r="H10" i="1" s="1"/>
  <c r="H13" i="1"/>
  <c r="G21" i="1"/>
  <c r="H21" i="1" l="1"/>
  <c r="G24" i="1"/>
  <c r="H24" i="1" s="1"/>
</calcChain>
</file>

<file path=xl/sharedStrings.xml><?xml version="1.0" encoding="utf-8"?>
<sst xmlns="http://schemas.openxmlformats.org/spreadsheetml/2006/main" count="112" uniqueCount="70">
  <si>
    <t>Kácení stromů</t>
  </si>
  <si>
    <t>ks</t>
  </si>
  <si>
    <t>m3</t>
  </si>
  <si>
    <t>m2</t>
  </si>
  <si>
    <t>m</t>
  </si>
  <si>
    <t>1. Etapa</t>
  </si>
  <si>
    <t>Bourací práce</t>
  </si>
  <si>
    <t>Smuteční síň</t>
  </si>
  <si>
    <t>Plot</t>
  </si>
  <si>
    <t>Hlavní brána</t>
  </si>
  <si>
    <t>Frézování parkoviště</t>
  </si>
  <si>
    <t>mj.</t>
  </si>
  <si>
    <t>počet mj.</t>
  </si>
  <si>
    <t>jedn. cena</t>
  </si>
  <si>
    <t>celkem bez DPH</t>
  </si>
  <si>
    <t>celkem s DPH</t>
  </si>
  <si>
    <t>Bourací práce celkem</t>
  </si>
  <si>
    <t>Nové objekty</t>
  </si>
  <si>
    <t>Nové objekty celkem</t>
  </si>
  <si>
    <t>Povrch parkoviště</t>
  </si>
  <si>
    <t>Rozšíření parkoviště</t>
  </si>
  <si>
    <t>Nová síň</t>
  </si>
  <si>
    <t>Brány</t>
  </si>
  <si>
    <t>Chodníky</t>
  </si>
  <si>
    <t>Osvětlení</t>
  </si>
  <si>
    <t>Výsadba zeleně</t>
  </si>
  <si>
    <t>VRN</t>
  </si>
  <si>
    <t>Vypracování PD (DUR, DSP, DPS)</t>
  </si>
  <si>
    <t>Autorský dozor</t>
  </si>
  <si>
    <t>1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</si>
  <si>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</si>
  <si>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</si>
  <si>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</si>
  <si>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</si>
  <si>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</si>
  <si>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</si>
  <si>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</si>
  <si>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</si>
  <si>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</si>
  <si>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</si>
  <si>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</si>
  <si>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</si>
  <si>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</si>
  <si>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</si>
  <si>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</si>
  <si>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</t>
  </si>
  <si>
    <t>4</t>
  </si>
  <si>
    <t>Σ (1.1 ÷ 1.5)</t>
  </si>
  <si>
    <t>Σ (2.1 ÷ 2.9)</t>
  </si>
  <si>
    <t>Prodejna květin *</t>
  </si>
  <si>
    <t>Práce ostatní nespecifikované **</t>
  </si>
  <si>
    <t xml:space="preserve"> Σ (1 ÷ 4)</t>
  </si>
  <si>
    <t>Celkem 1. Etapa</t>
  </si>
  <si>
    <t>5</t>
  </si>
  <si>
    <t>6</t>
  </si>
  <si>
    <t>hod</t>
  </si>
  <si>
    <t>AS SMUTEČNÍ SÍŇ LITVÍNOV - P12 VZOROVÁ TABULKA PRO DOPLNĚNÍ STRUKTUROVANÉHO ROZPOČTU</t>
  </si>
  <si>
    <t>Legenda:</t>
  </si>
  <si>
    <t>Vyplňte pouze žlutě podbarvené tučně orámované pole</t>
  </si>
  <si>
    <t>*</t>
  </si>
  <si>
    <t>Vyplňte pouze v případě, nebude-li Prodejna květin součástí objektu Nové smuteční síně</t>
  </si>
  <si>
    <t>**</t>
  </si>
  <si>
    <t>Další Etapy - Úpravy celkového prostoru hřbitova</t>
  </si>
  <si>
    <t>Σ (1.1;1.2)</t>
  </si>
  <si>
    <t>Informační sytém</t>
  </si>
  <si>
    <t>Σ (2.1 ÷ 2.5)</t>
  </si>
  <si>
    <t>Práce ostatní nespecifikované ***</t>
  </si>
  <si>
    <t>***</t>
  </si>
  <si>
    <r>
      <rPr>
        <b/>
        <sz val="11"/>
        <color theme="1"/>
        <rFont val="Calibri"/>
        <family val="2"/>
        <charset val="238"/>
        <scheme val="minor"/>
      </rPr>
      <t>Etapa 1</t>
    </r>
    <r>
      <rPr>
        <sz val="11"/>
        <color theme="1"/>
        <rFont val="Calibri"/>
        <family val="2"/>
        <scheme val="minor"/>
      </rPr>
      <t xml:space="preserve"> - Práce ostatní nespecifikované - v případě nacenění stručně popište o jaké práce se jedná</t>
    </r>
  </si>
  <si>
    <r>
      <rPr>
        <b/>
        <sz val="11"/>
        <color theme="1"/>
        <rFont val="Calibri"/>
        <family val="2"/>
        <charset val="238"/>
        <scheme val="minor"/>
      </rPr>
      <t>Další Etapy</t>
    </r>
    <r>
      <rPr>
        <sz val="11"/>
        <color theme="1"/>
        <rFont val="Calibri"/>
        <family val="2"/>
        <scheme val="minor"/>
      </rPr>
      <t xml:space="preserve"> - Práce ostatní nespecifikované - v případě nacenění stručně popište o jaké práce se jedná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</si>
</sst>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8" xfId="0" applyNumberFormat="1" applyBorder="1" applyAlignment="1">
      <alignment horizontal="right"/>
    </xf>
    <xf numFmtId="0" fontId="3" fillId="3" borderId="14" xfId="0" applyFont="1" applyFill="1" applyBorder="1" applyAlignment="1"/>
    <xf numFmtId="0" fontId="0" fillId="3" borderId="14" xfId="0" applyFill="1" applyBorder="1" applyAlignment="1"/>
    <xf numFmtId="0" fontId="0" fillId="3" borderId="12" xfId="0" applyFill="1" applyBorder="1" applyAlignment="1"/>
    <xf numFmtId="164" fontId="3" fillId="2" borderId="2" xfId="0" applyNumberFormat="1" applyFont="1" applyFill="1" applyBorder="1"/>
    <xf numFmtId="0" fontId="0" fillId="3" borderId="15" xfId="0" applyFill="1" applyBorder="1" applyAlignment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3" fillId="3" borderId="21" xfId="0" applyNumberFormat="1" applyFont="1" applyFill="1" applyBorder="1"/>
    <xf numFmtId="0" fontId="3" fillId="3" borderId="22" xfId="0" applyFont="1" applyFill="1" applyBorder="1" applyAlignment="1"/>
    <xf numFmtId="0" fontId="0" fillId="3" borderId="23" xfId="0" applyFill="1" applyBorder="1" applyAlignment="1"/>
    <xf numFmtId="49" fontId="3" fillId="3" borderId="21" xfId="0" applyNumberFormat="1" applyFont="1" applyFill="1" applyBorder="1"/>
    <xf numFmtId="49" fontId="0" fillId="0" borderId="17" xfId="0" applyNumberFormat="1" applyBorder="1"/>
    <xf numFmtId="0" fontId="0" fillId="0" borderId="17" xfId="0" applyBorder="1" applyAlignment="1"/>
    <xf numFmtId="0" fontId="0" fillId="0" borderId="24" xfId="0" applyBorder="1"/>
    <xf numFmtId="49" fontId="0" fillId="0" borderId="1" xfId="0" applyNumberFormat="1" applyBorder="1"/>
    <xf numFmtId="0" fontId="0" fillId="0" borderId="1" xfId="0" applyBorder="1" applyAlignment="1"/>
    <xf numFmtId="0" fontId="0" fillId="0" borderId="25" xfId="0" applyBorder="1"/>
    <xf numFmtId="49" fontId="0" fillId="0" borderId="20" xfId="0" applyNumberFormat="1" applyBorder="1"/>
    <xf numFmtId="0" fontId="0" fillId="0" borderId="20" xfId="0" applyBorder="1" applyAlignment="1"/>
    <xf numFmtId="0" fontId="0" fillId="0" borderId="26" xfId="0" applyBorder="1"/>
    <xf numFmtId="3" fontId="3" fillId="2" borderId="2" xfId="0" applyNumberFormat="1" applyFont="1" applyFill="1" applyBorder="1"/>
    <xf numFmtId="164" fontId="0" fillId="0" borderId="27" xfId="0" applyNumberFormat="1" applyBorder="1"/>
    <xf numFmtId="164" fontId="0" fillId="0" borderId="28" xfId="0" applyNumberFormat="1" applyBorder="1"/>
    <xf numFmtId="0" fontId="0" fillId="3" borderId="0" xfId="0" applyFill="1" applyBorder="1" applyAlignment="1"/>
    <xf numFmtId="164" fontId="3" fillId="0" borderId="16" xfId="0" applyNumberFormat="1" applyFont="1" applyBorder="1"/>
    <xf numFmtId="164" fontId="3" fillId="0" borderId="17" xfId="0" applyNumberFormat="1" applyFont="1" applyBorder="1"/>
    <xf numFmtId="164" fontId="3" fillId="0" borderId="19" xfId="0" applyNumberFormat="1" applyFont="1" applyBorder="1"/>
    <xf numFmtId="164" fontId="3" fillId="0" borderId="20" xfId="0" applyNumberFormat="1" applyFont="1" applyBorder="1"/>
    <xf numFmtId="49" fontId="3" fillId="0" borderId="17" xfId="0" applyNumberFormat="1" applyFont="1" applyBorder="1"/>
    <xf numFmtId="0" fontId="3" fillId="0" borderId="17" xfId="0" applyFont="1" applyBorder="1" applyAlignment="1">
      <alignment wrapText="1"/>
    </xf>
    <xf numFmtId="49" fontId="3" fillId="0" borderId="20" xfId="0" applyNumberFormat="1" applyFont="1" applyBorder="1"/>
    <xf numFmtId="0" fontId="3" fillId="0" borderId="20" xfId="0" applyFont="1" applyBorder="1" applyAlignment="1"/>
    <xf numFmtId="49" fontId="3" fillId="0" borderId="1" xfId="0" applyNumberFormat="1" applyFont="1" applyBorder="1"/>
    <xf numFmtId="0" fontId="3" fillId="0" borderId="1" xfId="0" applyFont="1" applyBorder="1" applyAlignment="1"/>
    <xf numFmtId="164" fontId="3" fillId="0" borderId="1" xfId="0" applyNumberFormat="1" applyFont="1" applyBorder="1"/>
    <xf numFmtId="164" fontId="3" fillId="0" borderId="27" xfId="0" applyNumberFormat="1" applyFont="1" applyBorder="1"/>
    <xf numFmtId="164" fontId="3" fillId="0" borderId="28" xfId="0" applyNumberFormat="1" applyFont="1" applyBorder="1"/>
    <xf numFmtId="0" fontId="0" fillId="3" borderId="31" xfId="0" applyFill="1" applyBorder="1" applyAlignment="1"/>
    <xf numFmtId="0" fontId="0" fillId="0" borderId="32" xfId="0" applyBorder="1"/>
    <xf numFmtId="0" fontId="0" fillId="0" borderId="9" xfId="0" applyBorder="1" applyAlignment="1"/>
    <xf numFmtId="0" fontId="0" fillId="0" borderId="10" xfId="0" applyBorder="1" applyAlignment="1"/>
    <xf numFmtId="49" fontId="3" fillId="2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9" xfId="0" applyFont="1" applyBorder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center"/>
    </xf>
    <xf numFmtId="49" fontId="4" fillId="0" borderId="0" xfId="0" applyNumberFormat="1" applyFont="1" applyAlignment="1"/>
    <xf numFmtId="3" fontId="3" fillId="0" borderId="33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L21" sqref="L21"/>
    </sheetView>
  </sheetViews>
  <sheetFormatPr defaultRowHeight="15" x14ac:dyDescent="0.25"/>
  <cols>
    <col min="1" max="1" width="10.85546875" style="4" customWidth="1"/>
    <col min="2" max="3" width="11.7109375" customWidth="1"/>
    <col min="4" max="4" width="4.140625" customWidth="1"/>
    <col min="6" max="6" width="14" bestFit="1" customWidth="1"/>
    <col min="7" max="8" width="19.7109375" customWidth="1"/>
    <col min="9" max="9" width="5.140625" customWidth="1"/>
    <col min="10" max="10" width="7.7109375" customWidth="1"/>
    <col min="11" max="11" width="10" customWidth="1"/>
  </cols>
  <sheetData>
    <row r="1" spans="1:8" ht="15.75" x14ac:dyDescent="0.25">
      <c r="A1" s="71" t="s">
        <v>56</v>
      </c>
      <c r="B1" s="67"/>
      <c r="C1" s="67"/>
      <c r="D1" s="67"/>
      <c r="E1" s="67"/>
      <c r="F1" s="67"/>
      <c r="G1" s="67"/>
      <c r="H1" s="67"/>
    </row>
    <row r="2" spans="1:8" ht="18.75" x14ac:dyDescent="0.3">
      <c r="A2" s="1" t="s">
        <v>5</v>
      </c>
    </row>
    <row r="3" spans="1:8" ht="15.75" thickBot="1" x14ac:dyDescent="0.3">
      <c r="D3" s="70" t="s">
        <v>11</v>
      </c>
      <c r="E3" s="3" t="s">
        <v>12</v>
      </c>
      <c r="F3" s="3" t="s">
        <v>13</v>
      </c>
      <c r="G3" s="3" t="s">
        <v>14</v>
      </c>
      <c r="H3" s="3" t="s">
        <v>15</v>
      </c>
    </row>
    <row r="4" spans="1:8" ht="16.5" thickTop="1" thickBot="1" x14ac:dyDescent="0.3">
      <c r="A4" s="21" t="s">
        <v>29</v>
      </c>
      <c r="B4" s="19" t="s">
        <v>6</v>
      </c>
      <c r="C4" s="8"/>
      <c r="D4" s="8"/>
      <c r="E4" s="8"/>
      <c r="F4" s="9"/>
      <c r="G4" s="8"/>
      <c r="H4" s="20"/>
    </row>
    <row r="5" spans="1:8" ht="16.5" thickTop="1" thickBot="1" x14ac:dyDescent="0.3">
      <c r="A5" s="22" t="s">
        <v>30</v>
      </c>
      <c r="B5" s="23" t="s">
        <v>0</v>
      </c>
      <c r="C5" s="23"/>
      <c r="D5" s="61" t="s">
        <v>1</v>
      </c>
      <c r="E5" s="24">
        <v>200</v>
      </c>
      <c r="F5" s="10"/>
      <c r="G5" s="12">
        <f>F5*E5</f>
        <v>0</v>
      </c>
      <c r="H5" s="13">
        <f>G5*1.21</f>
        <v>0</v>
      </c>
    </row>
    <row r="6" spans="1:8" ht="16.5" thickTop="1" thickBot="1" x14ac:dyDescent="0.3">
      <c r="A6" s="25" t="s">
        <v>31</v>
      </c>
      <c r="B6" s="26" t="s">
        <v>7</v>
      </c>
      <c r="C6" s="26"/>
      <c r="D6" s="62" t="s">
        <v>2</v>
      </c>
      <c r="E6" s="27">
        <v>1000</v>
      </c>
      <c r="F6" s="10"/>
      <c r="G6" s="14">
        <f>F6*E6</f>
        <v>0</v>
      </c>
      <c r="H6" s="15">
        <f t="shared" ref="H6:H10" si="0">G6*1.21</f>
        <v>0</v>
      </c>
    </row>
    <row r="7" spans="1:8" ht="16.5" thickTop="1" thickBot="1" x14ac:dyDescent="0.3">
      <c r="A7" s="25" t="s">
        <v>32</v>
      </c>
      <c r="B7" s="26" t="s">
        <v>8</v>
      </c>
      <c r="C7" s="26"/>
      <c r="D7" s="62" t="s">
        <v>4</v>
      </c>
      <c r="E7" s="27">
        <v>250</v>
      </c>
      <c r="F7" s="10"/>
      <c r="G7" s="14">
        <f>F7*E7</f>
        <v>0</v>
      </c>
      <c r="H7" s="15">
        <f t="shared" si="0"/>
        <v>0</v>
      </c>
    </row>
    <row r="8" spans="1:8" ht="16.5" thickTop="1" thickBot="1" x14ac:dyDescent="0.3">
      <c r="A8" s="25" t="s">
        <v>33</v>
      </c>
      <c r="B8" s="26" t="s">
        <v>9</v>
      </c>
      <c r="C8" s="26"/>
      <c r="D8" s="62" t="s">
        <v>2</v>
      </c>
      <c r="E8" s="27">
        <v>300</v>
      </c>
      <c r="F8" s="10"/>
      <c r="G8" s="14">
        <f>F8*E8</f>
        <v>0</v>
      </c>
      <c r="H8" s="15">
        <f t="shared" si="0"/>
        <v>0</v>
      </c>
    </row>
    <row r="9" spans="1:8" ht="16.5" thickTop="1" thickBot="1" x14ac:dyDescent="0.3">
      <c r="A9" s="28" t="s">
        <v>34</v>
      </c>
      <c r="B9" s="29" t="s">
        <v>10</v>
      </c>
      <c r="C9" s="29"/>
      <c r="D9" s="63" t="s">
        <v>3</v>
      </c>
      <c r="E9" s="30">
        <v>1200</v>
      </c>
      <c r="F9" s="10"/>
      <c r="G9" s="16">
        <f>F9*E9</f>
        <v>0</v>
      </c>
      <c r="H9" s="17">
        <f t="shared" si="0"/>
        <v>0</v>
      </c>
    </row>
    <row r="10" spans="1:8" ht="16.5" thickTop="1" thickBot="1" x14ac:dyDescent="0.3">
      <c r="A10" s="21" t="s">
        <v>47</v>
      </c>
      <c r="B10" s="7" t="s">
        <v>16</v>
      </c>
      <c r="C10" s="8"/>
      <c r="D10" s="8"/>
      <c r="E10" s="8"/>
      <c r="F10" s="11"/>
      <c r="G10" s="18">
        <f>SUM(G5:G9)</f>
        <v>0</v>
      </c>
      <c r="H10" s="18">
        <f t="shared" si="0"/>
        <v>0</v>
      </c>
    </row>
    <row r="11" spans="1:8" ht="16.5" thickTop="1" thickBot="1" x14ac:dyDescent="0.3">
      <c r="A11" s="21" t="s">
        <v>35</v>
      </c>
      <c r="B11" s="19" t="s">
        <v>17</v>
      </c>
      <c r="C11" s="8"/>
      <c r="D11" s="8"/>
      <c r="E11" s="9"/>
      <c r="F11" s="9"/>
      <c r="G11" s="8"/>
      <c r="H11" s="20"/>
    </row>
    <row r="12" spans="1:8" ht="16.5" thickTop="1" thickBot="1" x14ac:dyDescent="0.3">
      <c r="A12" s="22" t="s">
        <v>36</v>
      </c>
      <c r="B12" s="23" t="s">
        <v>19</v>
      </c>
      <c r="C12" s="23"/>
      <c r="D12" s="64" t="s">
        <v>3</v>
      </c>
      <c r="E12" s="31"/>
      <c r="F12" s="10"/>
      <c r="G12" s="32">
        <f t="shared" ref="G12:G20" si="1">F12*E12</f>
        <v>0</v>
      </c>
      <c r="H12" s="13">
        <f>G12*1.21</f>
        <v>0</v>
      </c>
    </row>
    <row r="13" spans="1:8" ht="16.5" thickTop="1" thickBot="1" x14ac:dyDescent="0.3">
      <c r="A13" s="25" t="s">
        <v>37</v>
      </c>
      <c r="B13" s="26" t="s">
        <v>20</v>
      </c>
      <c r="C13" s="26"/>
      <c r="D13" s="65" t="s">
        <v>3</v>
      </c>
      <c r="E13" s="31"/>
      <c r="F13" s="10"/>
      <c r="G13" s="33">
        <f t="shared" si="1"/>
        <v>0</v>
      </c>
      <c r="H13" s="15">
        <f>G13*1.21</f>
        <v>0</v>
      </c>
    </row>
    <row r="14" spans="1:8" ht="16.5" thickTop="1" thickBot="1" x14ac:dyDescent="0.3">
      <c r="A14" s="25" t="s">
        <v>38</v>
      </c>
      <c r="B14" s="26" t="s">
        <v>21</v>
      </c>
      <c r="C14" s="26"/>
      <c r="D14" s="65" t="s">
        <v>2</v>
      </c>
      <c r="E14" s="31"/>
      <c r="F14" s="10"/>
      <c r="G14" s="33">
        <f t="shared" si="1"/>
        <v>0</v>
      </c>
      <c r="H14" s="15">
        <f>G14*1.21</f>
        <v>0</v>
      </c>
    </row>
    <row r="15" spans="1:8" ht="16.5" thickTop="1" thickBot="1" x14ac:dyDescent="0.3">
      <c r="A15" s="25" t="s">
        <v>39</v>
      </c>
      <c r="B15" s="26" t="s">
        <v>8</v>
      </c>
      <c r="C15" s="26"/>
      <c r="D15" s="62" t="s">
        <v>4</v>
      </c>
      <c r="E15">
        <v>250</v>
      </c>
      <c r="F15" s="10"/>
      <c r="G15" s="33">
        <f t="shared" si="1"/>
        <v>0</v>
      </c>
      <c r="H15" s="15">
        <f>G15*1.21</f>
        <v>0</v>
      </c>
    </row>
    <row r="16" spans="1:8" ht="16.5" thickTop="1" thickBot="1" x14ac:dyDescent="0.3">
      <c r="A16" s="25" t="s">
        <v>40</v>
      </c>
      <c r="B16" s="26" t="s">
        <v>49</v>
      </c>
      <c r="C16" s="26"/>
      <c r="D16" s="65" t="s">
        <v>2</v>
      </c>
      <c r="E16" s="31"/>
      <c r="F16" s="10"/>
      <c r="G16" s="33">
        <f t="shared" si="1"/>
        <v>0</v>
      </c>
      <c r="H16" s="15">
        <f>G16*1.21</f>
        <v>0</v>
      </c>
    </row>
    <row r="17" spans="1:8" ht="16.5" thickTop="1" thickBot="1" x14ac:dyDescent="0.3">
      <c r="A17" s="25" t="s">
        <v>41</v>
      </c>
      <c r="B17" s="26" t="s">
        <v>22</v>
      </c>
      <c r="C17" s="26"/>
      <c r="D17" s="65" t="s">
        <v>4</v>
      </c>
      <c r="E17" s="31"/>
      <c r="F17" s="10"/>
      <c r="G17" s="33">
        <f t="shared" si="1"/>
        <v>0</v>
      </c>
      <c r="H17" s="15">
        <f>G17*1.21</f>
        <v>0</v>
      </c>
    </row>
    <row r="18" spans="1:8" ht="16.5" thickTop="1" thickBot="1" x14ac:dyDescent="0.3">
      <c r="A18" s="25" t="s">
        <v>42</v>
      </c>
      <c r="B18" s="26" t="s">
        <v>23</v>
      </c>
      <c r="C18" s="26"/>
      <c r="D18" s="65" t="s">
        <v>3</v>
      </c>
      <c r="E18" s="31"/>
      <c r="F18" s="10"/>
      <c r="G18" s="33">
        <f t="shared" si="1"/>
        <v>0</v>
      </c>
      <c r="H18" s="15">
        <f>G18*1.21</f>
        <v>0</v>
      </c>
    </row>
    <row r="19" spans="1:8" ht="16.5" thickTop="1" thickBot="1" x14ac:dyDescent="0.3">
      <c r="A19" s="25" t="s">
        <v>43</v>
      </c>
      <c r="B19" s="26" t="s">
        <v>24</v>
      </c>
      <c r="C19" s="26"/>
      <c r="D19" s="65" t="s">
        <v>1</v>
      </c>
      <c r="E19" s="31"/>
      <c r="F19" s="10"/>
      <c r="G19" s="33">
        <f t="shared" si="1"/>
        <v>0</v>
      </c>
      <c r="H19" s="15">
        <f>G19*1.21</f>
        <v>0</v>
      </c>
    </row>
    <row r="20" spans="1:8" ht="16.5" thickTop="1" thickBot="1" x14ac:dyDescent="0.3">
      <c r="A20" s="25" t="s">
        <v>44</v>
      </c>
      <c r="B20" s="26" t="s">
        <v>25</v>
      </c>
      <c r="C20" s="26"/>
      <c r="D20" s="65" t="s">
        <v>1</v>
      </c>
      <c r="E20" s="31"/>
      <c r="F20" s="10"/>
      <c r="G20" s="33">
        <f t="shared" si="1"/>
        <v>0</v>
      </c>
      <c r="H20" s="15">
        <f>G20*1.21</f>
        <v>0</v>
      </c>
    </row>
    <row r="21" spans="1:8" ht="16.5" thickTop="1" thickBot="1" x14ac:dyDescent="0.3">
      <c r="A21" s="21" t="s">
        <v>48</v>
      </c>
      <c r="B21" s="7" t="s">
        <v>18</v>
      </c>
      <c r="C21" s="8"/>
      <c r="D21" s="8"/>
      <c r="E21" s="11"/>
      <c r="F21" s="34"/>
      <c r="G21" s="18">
        <f>SUM(G12:G20)</f>
        <v>0</v>
      </c>
      <c r="H21" s="18">
        <f t="shared" ref="H21" si="2">G21*1.21</f>
        <v>0</v>
      </c>
    </row>
    <row r="22" spans="1:8" ht="30" customHeight="1" thickTop="1" thickBot="1" x14ac:dyDescent="0.3">
      <c r="A22" s="39" t="s">
        <v>45</v>
      </c>
      <c r="B22" s="40" t="s">
        <v>50</v>
      </c>
      <c r="C22" s="40"/>
      <c r="D22" s="61">
        <v>1</v>
      </c>
      <c r="E22" s="24"/>
      <c r="F22" s="10"/>
      <c r="G22" s="35">
        <f>F22</f>
        <v>0</v>
      </c>
      <c r="H22" s="36">
        <f t="shared" ref="H22:H23" si="3">G22*1.21</f>
        <v>0</v>
      </c>
    </row>
    <row r="23" spans="1:8" ht="15" customHeight="1" thickTop="1" thickBot="1" x14ac:dyDescent="0.3">
      <c r="A23" s="41" t="s">
        <v>46</v>
      </c>
      <c r="B23" s="42" t="s">
        <v>26</v>
      </c>
      <c r="C23" s="42"/>
      <c r="D23" s="63">
        <v>1</v>
      </c>
      <c r="E23" s="30"/>
      <c r="F23" s="10"/>
      <c r="G23" s="37">
        <f>F23</f>
        <v>0</v>
      </c>
      <c r="H23" s="38">
        <f t="shared" si="3"/>
        <v>0</v>
      </c>
    </row>
    <row r="24" spans="1:8" ht="15" customHeight="1" thickTop="1" thickBot="1" x14ac:dyDescent="0.3">
      <c r="A24" s="21" t="s">
        <v>51</v>
      </c>
      <c r="B24" s="19" t="s">
        <v>52</v>
      </c>
      <c r="C24" s="8"/>
      <c r="D24" s="8"/>
      <c r="E24" s="8"/>
      <c r="F24" s="48"/>
      <c r="G24" s="18">
        <f>SUM(G10+G21+G22+G23)</f>
        <v>0</v>
      </c>
      <c r="H24" s="18">
        <f>G24*1.21</f>
        <v>0</v>
      </c>
    </row>
    <row r="25" spans="1:8" ht="30" customHeight="1" thickTop="1" thickBot="1" x14ac:dyDescent="0.3">
      <c r="A25" s="39" t="s">
        <v>53</v>
      </c>
      <c r="B25" s="40" t="s">
        <v>27</v>
      </c>
      <c r="C25" s="40"/>
      <c r="D25" s="61">
        <v>1</v>
      </c>
      <c r="E25" s="49"/>
      <c r="F25" s="10"/>
      <c r="G25" s="46">
        <f>F25</f>
        <v>0</v>
      </c>
      <c r="H25" s="36">
        <f t="shared" ref="H25:H26" si="4">G25*1.21</f>
        <v>0</v>
      </c>
    </row>
    <row r="26" spans="1:8" ht="15" customHeight="1" thickTop="1" thickBot="1" x14ac:dyDescent="0.3">
      <c r="A26" s="43" t="s">
        <v>54</v>
      </c>
      <c r="B26" s="44" t="s">
        <v>28</v>
      </c>
      <c r="C26" s="44"/>
      <c r="D26" s="65" t="s">
        <v>55</v>
      </c>
      <c r="E26" s="31"/>
      <c r="F26" s="10"/>
      <c r="G26" s="47">
        <f t="shared" ref="G26" si="5">F26*E26</f>
        <v>0</v>
      </c>
      <c r="H26" s="45">
        <f t="shared" si="4"/>
        <v>0</v>
      </c>
    </row>
    <row r="27" spans="1:8" ht="19.5" thickTop="1" x14ac:dyDescent="0.3">
      <c r="A27" s="68" t="s">
        <v>62</v>
      </c>
      <c r="B27" s="69"/>
      <c r="C27" s="69"/>
      <c r="D27" s="69"/>
      <c r="E27" s="69"/>
      <c r="F27" s="69"/>
      <c r="G27" s="69"/>
      <c r="H27" s="69"/>
    </row>
    <row r="28" spans="1:8" ht="15.75" thickBot="1" x14ac:dyDescent="0.3">
      <c r="D28" t="s">
        <v>11</v>
      </c>
      <c r="E28" s="3" t="s">
        <v>12</v>
      </c>
      <c r="F28" s="3" t="s">
        <v>13</v>
      </c>
      <c r="G28" s="3" t="s">
        <v>14</v>
      </c>
      <c r="H28" s="3" t="s">
        <v>15</v>
      </c>
    </row>
    <row r="29" spans="1:8" ht="16.5" thickTop="1" thickBot="1" x14ac:dyDescent="0.3">
      <c r="A29" s="21" t="s">
        <v>29</v>
      </c>
      <c r="B29" s="19" t="s">
        <v>6</v>
      </c>
      <c r="C29" s="8"/>
      <c r="D29" s="8"/>
      <c r="E29" s="9"/>
      <c r="F29" s="9"/>
      <c r="G29" s="8"/>
      <c r="H29" s="20"/>
    </row>
    <row r="30" spans="1:8" ht="16.5" thickTop="1" thickBot="1" x14ac:dyDescent="0.3">
      <c r="A30" s="22" t="s">
        <v>30</v>
      </c>
      <c r="B30" s="23" t="s">
        <v>0</v>
      </c>
      <c r="C30" s="23"/>
      <c r="D30" s="61" t="s">
        <v>1</v>
      </c>
      <c r="E30" s="31"/>
      <c r="F30" s="10"/>
      <c r="G30" s="12">
        <f>F30*E30</f>
        <v>0</v>
      </c>
      <c r="H30" s="13">
        <f>G30*1.21</f>
        <v>0</v>
      </c>
    </row>
    <row r="31" spans="1:8" ht="16.5" thickTop="1" thickBot="1" x14ac:dyDescent="0.3">
      <c r="A31" s="25" t="s">
        <v>31</v>
      </c>
      <c r="B31" s="26" t="s">
        <v>8</v>
      </c>
      <c r="C31" s="26"/>
      <c r="D31" s="62" t="s">
        <v>4</v>
      </c>
      <c r="E31" s="31"/>
      <c r="F31" s="10"/>
      <c r="G31" s="14">
        <f>F31*E31</f>
        <v>0</v>
      </c>
      <c r="H31" s="15">
        <f t="shared" ref="H31:H32" si="6">G31*1.21</f>
        <v>0</v>
      </c>
    </row>
    <row r="32" spans="1:8" ht="16.5" thickTop="1" thickBot="1" x14ac:dyDescent="0.3">
      <c r="A32" s="21" t="s">
        <v>63</v>
      </c>
      <c r="B32" s="7" t="s">
        <v>16</v>
      </c>
      <c r="C32" s="8"/>
      <c r="D32" s="8"/>
      <c r="E32" s="11"/>
      <c r="F32" s="11"/>
      <c r="G32" s="18">
        <f>SUM(G30:G31)</f>
        <v>0</v>
      </c>
      <c r="H32" s="18">
        <f t="shared" si="6"/>
        <v>0</v>
      </c>
    </row>
    <row r="33" spans="1:8" ht="16.5" thickTop="1" thickBot="1" x14ac:dyDescent="0.3">
      <c r="A33" s="21" t="s">
        <v>35</v>
      </c>
      <c r="B33" s="19" t="s">
        <v>17</v>
      </c>
      <c r="C33" s="8"/>
      <c r="D33" s="8"/>
      <c r="E33" s="9"/>
      <c r="F33" s="9"/>
      <c r="G33" s="8"/>
      <c r="H33" s="20"/>
    </row>
    <row r="34" spans="1:8" ht="16.5" thickTop="1" thickBot="1" x14ac:dyDescent="0.3">
      <c r="A34" s="25" t="s">
        <v>36</v>
      </c>
      <c r="B34" s="26" t="s">
        <v>8</v>
      </c>
      <c r="C34" s="26"/>
      <c r="D34" s="62" t="s">
        <v>4</v>
      </c>
      <c r="E34" s="31"/>
      <c r="F34" s="10"/>
      <c r="G34" s="33">
        <f t="shared" ref="G34:G38" si="7">F34*E34</f>
        <v>0</v>
      </c>
      <c r="H34" s="15">
        <f>G34*1.21</f>
        <v>0</v>
      </c>
    </row>
    <row r="35" spans="1:8" ht="16.5" thickTop="1" thickBot="1" x14ac:dyDescent="0.3">
      <c r="A35" s="25" t="s">
        <v>37</v>
      </c>
      <c r="B35" s="26" t="s">
        <v>23</v>
      </c>
      <c r="C35" s="26"/>
      <c r="D35" s="65" t="s">
        <v>3</v>
      </c>
      <c r="E35" s="31"/>
      <c r="F35" s="10"/>
      <c r="G35" s="33">
        <f t="shared" si="7"/>
        <v>0</v>
      </c>
      <c r="H35" s="15">
        <f>G35*1.21</f>
        <v>0</v>
      </c>
    </row>
    <row r="36" spans="1:8" ht="16.5" thickTop="1" thickBot="1" x14ac:dyDescent="0.3">
      <c r="A36" s="25" t="s">
        <v>38</v>
      </c>
      <c r="B36" s="26" t="s">
        <v>64</v>
      </c>
      <c r="C36" s="26"/>
      <c r="D36" s="65">
        <v>1</v>
      </c>
      <c r="E36" s="72"/>
      <c r="F36" s="10"/>
      <c r="G36" s="33">
        <f>F36</f>
        <v>0</v>
      </c>
      <c r="H36" s="15">
        <f>G36*1.21</f>
        <v>0</v>
      </c>
    </row>
    <row r="37" spans="1:8" ht="16.5" thickTop="1" thickBot="1" x14ac:dyDescent="0.3">
      <c r="A37" s="25" t="s">
        <v>39</v>
      </c>
      <c r="B37" s="26" t="s">
        <v>24</v>
      </c>
      <c r="C37" s="26"/>
      <c r="D37" s="65" t="s">
        <v>1</v>
      </c>
      <c r="E37" s="31"/>
      <c r="F37" s="10"/>
      <c r="G37" s="33">
        <f t="shared" si="7"/>
        <v>0</v>
      </c>
      <c r="H37" s="15">
        <f>G37*1.21</f>
        <v>0</v>
      </c>
    </row>
    <row r="38" spans="1:8" ht="16.5" thickTop="1" thickBot="1" x14ac:dyDescent="0.3">
      <c r="A38" s="25" t="s">
        <v>40</v>
      </c>
      <c r="B38" s="26" t="s">
        <v>25</v>
      </c>
      <c r="C38" s="26"/>
      <c r="D38" s="65" t="s">
        <v>1</v>
      </c>
      <c r="E38" s="31"/>
      <c r="F38" s="10"/>
      <c r="G38" s="33">
        <f t="shared" si="7"/>
        <v>0</v>
      </c>
      <c r="H38" s="15">
        <f>G38*1.21</f>
        <v>0</v>
      </c>
    </row>
    <row r="39" spans="1:8" ht="16.5" thickTop="1" thickBot="1" x14ac:dyDescent="0.3">
      <c r="A39" s="21" t="s">
        <v>65</v>
      </c>
      <c r="B39" s="7" t="s">
        <v>18</v>
      </c>
      <c r="C39" s="8"/>
      <c r="D39" s="8"/>
      <c r="E39" s="11"/>
      <c r="F39" s="34"/>
      <c r="G39" s="18">
        <f>SUM(G34:G38)</f>
        <v>0</v>
      </c>
      <c r="H39" s="18">
        <f t="shared" ref="H39:H40" si="8">G39*1.21</f>
        <v>0</v>
      </c>
    </row>
    <row r="40" spans="1:8" ht="30" customHeight="1" thickTop="1" thickBot="1" x14ac:dyDescent="0.3">
      <c r="A40" s="39" t="s">
        <v>45</v>
      </c>
      <c r="B40" s="40" t="s">
        <v>66</v>
      </c>
      <c r="C40" s="40"/>
      <c r="D40" s="61">
        <v>1</v>
      </c>
      <c r="E40" s="24"/>
      <c r="F40" s="10"/>
      <c r="G40" s="35">
        <f>F40</f>
        <v>0</v>
      </c>
      <c r="H40" s="36">
        <f t="shared" si="8"/>
        <v>0</v>
      </c>
    </row>
    <row r="41" spans="1:8" ht="15" customHeight="1" thickTop="1" x14ac:dyDescent="0.25">
      <c r="A41" s="4" t="s">
        <v>57</v>
      </c>
      <c r="G41" s="2"/>
    </row>
    <row r="42" spans="1:8" ht="15" customHeight="1" x14ac:dyDescent="0.25">
      <c r="B42" s="4" t="s">
        <v>58</v>
      </c>
      <c r="G42" s="2"/>
    </row>
    <row r="43" spans="1:8" ht="15" customHeight="1" thickBot="1" x14ac:dyDescent="0.3">
      <c r="A43" s="5" t="s">
        <v>59</v>
      </c>
      <c r="B43" t="s">
        <v>60</v>
      </c>
      <c r="G43" s="2"/>
    </row>
    <row r="44" spans="1:8" ht="15" customHeight="1" thickTop="1" thickBot="1" x14ac:dyDescent="0.3">
      <c r="A44" s="6" t="s">
        <v>61</v>
      </c>
      <c r="B44" s="66" t="s">
        <v>68</v>
      </c>
      <c r="C44" s="50"/>
      <c r="D44" s="50"/>
      <c r="E44" s="50"/>
      <c r="F44" s="50"/>
      <c r="G44" s="50"/>
      <c r="H44" s="51"/>
    </row>
    <row r="45" spans="1:8" ht="15" customHeight="1" thickTop="1" x14ac:dyDescent="0.25">
      <c r="A45" s="52"/>
      <c r="B45" s="53"/>
      <c r="C45" s="53"/>
      <c r="D45" s="53"/>
      <c r="E45" s="53"/>
      <c r="F45" s="53"/>
      <c r="G45" s="53"/>
      <c r="H45" s="54"/>
    </row>
    <row r="46" spans="1:8" x14ac:dyDescent="0.25">
      <c r="A46" s="55"/>
      <c r="B46" s="56"/>
      <c r="C46" s="56"/>
      <c r="D46" s="56"/>
      <c r="E46" s="56"/>
      <c r="F46" s="56"/>
      <c r="G46" s="56"/>
      <c r="H46" s="57"/>
    </row>
    <row r="47" spans="1:8" x14ac:dyDescent="0.25">
      <c r="A47" s="55"/>
      <c r="B47" s="56"/>
      <c r="C47" s="56"/>
      <c r="D47" s="56"/>
      <c r="E47" s="56"/>
      <c r="F47" s="56"/>
      <c r="G47" s="56"/>
      <c r="H47" s="57"/>
    </row>
    <row r="48" spans="1:8" x14ac:dyDescent="0.25">
      <c r="A48" s="55"/>
      <c r="B48" s="56"/>
      <c r="C48" s="56"/>
      <c r="D48" s="56"/>
      <c r="E48" s="56"/>
      <c r="F48" s="56"/>
      <c r="G48" s="56"/>
      <c r="H48" s="57"/>
    </row>
    <row r="49" spans="1:8" ht="15.75" thickBot="1" x14ac:dyDescent="0.3">
      <c r="A49" s="58"/>
      <c r="B49" s="59"/>
      <c r="C49" s="59"/>
      <c r="D49" s="59"/>
      <c r="E49" s="59"/>
      <c r="F49" s="59"/>
      <c r="G49" s="59"/>
      <c r="H49" s="60"/>
    </row>
    <row r="50" spans="1:8" ht="15" customHeight="1" thickTop="1" thickBot="1" x14ac:dyDescent="0.3">
      <c r="A50" s="6" t="s">
        <v>67</v>
      </c>
      <c r="B50" s="66" t="s">
        <v>69</v>
      </c>
      <c r="C50" s="50"/>
      <c r="D50" s="50"/>
      <c r="E50" s="50"/>
      <c r="F50" s="50"/>
      <c r="G50" s="50"/>
      <c r="H50" s="51"/>
    </row>
    <row r="51" spans="1:8" ht="15" customHeight="1" thickTop="1" x14ac:dyDescent="0.25">
      <c r="A51" s="52"/>
      <c r="B51" s="53"/>
      <c r="C51" s="53"/>
      <c r="D51" s="53"/>
      <c r="E51" s="53"/>
      <c r="F51" s="53"/>
      <c r="G51" s="53"/>
      <c r="H51" s="54"/>
    </row>
    <row r="52" spans="1:8" x14ac:dyDescent="0.25">
      <c r="A52" s="55"/>
      <c r="B52" s="56"/>
      <c r="C52" s="56"/>
      <c r="D52" s="56"/>
      <c r="E52" s="56"/>
      <c r="F52" s="56"/>
      <c r="G52" s="56"/>
      <c r="H52" s="57"/>
    </row>
    <row r="53" spans="1:8" x14ac:dyDescent="0.25">
      <c r="A53" s="55"/>
      <c r="B53" s="56"/>
      <c r="C53" s="56"/>
      <c r="D53" s="56"/>
      <c r="E53" s="56"/>
      <c r="F53" s="56"/>
      <c r="G53" s="56"/>
      <c r="H53" s="57"/>
    </row>
    <row r="54" spans="1:8" x14ac:dyDescent="0.25">
      <c r="A54" s="55"/>
      <c r="B54" s="56"/>
      <c r="C54" s="56"/>
      <c r="D54" s="56"/>
      <c r="E54" s="56"/>
      <c r="F54" s="56"/>
      <c r="G54" s="56"/>
      <c r="H54" s="57"/>
    </row>
    <row r="55" spans="1:8" ht="15.75" thickBot="1" x14ac:dyDescent="0.3">
      <c r="A55" s="58"/>
      <c r="B55" s="59"/>
      <c r="C55" s="59"/>
      <c r="D55" s="59"/>
      <c r="E55" s="59"/>
      <c r="F55" s="59"/>
      <c r="G55" s="59"/>
      <c r="H55" s="60"/>
    </row>
    <row r="56" spans="1:8" ht="15.75" thickTop="1" x14ac:dyDescent="0.25"/>
  </sheetData>
  <mergeCells count="41">
    <mergeCell ref="A51:H55"/>
    <mergeCell ref="B44:H44"/>
    <mergeCell ref="B50:H50"/>
    <mergeCell ref="B35:C35"/>
    <mergeCell ref="B37:C37"/>
    <mergeCell ref="B38:C38"/>
    <mergeCell ref="B39:F39"/>
    <mergeCell ref="B36:C36"/>
    <mergeCell ref="B40:C40"/>
    <mergeCell ref="B34:C34"/>
    <mergeCell ref="B30:C30"/>
    <mergeCell ref="B31:C31"/>
    <mergeCell ref="B32:F32"/>
    <mergeCell ref="B25:C25"/>
    <mergeCell ref="B26:C26"/>
    <mergeCell ref="A1:H1"/>
    <mergeCell ref="A45:H49"/>
    <mergeCell ref="A27:H27"/>
    <mergeCell ref="B29:H29"/>
    <mergeCell ref="B22:C22"/>
    <mergeCell ref="B23:C23"/>
    <mergeCell ref="B4:H4"/>
    <mergeCell ref="B11:H11"/>
    <mergeCell ref="B24:F24"/>
    <mergeCell ref="B33:H33"/>
    <mergeCell ref="B18:C18"/>
    <mergeCell ref="B19:C19"/>
    <mergeCell ref="B20:C20"/>
    <mergeCell ref="B21:F21"/>
    <mergeCell ref="B10:F10"/>
    <mergeCell ref="B12:C12"/>
    <mergeCell ref="B13:C13"/>
    <mergeCell ref="B14:C14"/>
    <mergeCell ref="B15:C15"/>
    <mergeCell ref="B16:C16"/>
    <mergeCell ref="B17:C17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2017-04-13T07:57:45Z</dcterms:modified>
</cp:coreProperties>
</file>