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Pojištění průmyslu\LITVÍNOV\veřejná zakázka 2020\ostrá verze\4. SPORTaS\"/>
    </mc:Choice>
  </mc:AlternateContent>
  <bookViews>
    <workbookView xWindow="600" yWindow="525" windowWidth="8895" windowHeight="4800"/>
  </bookViews>
  <sheets>
    <sheet name="Elektronika" sheetId="5" r:id="rId1"/>
    <sheet name="List8" sheetId="8" r:id="rId2"/>
    <sheet name="List9" sheetId="9" r:id="rId3"/>
    <sheet name="List10" sheetId="10" r:id="rId4"/>
    <sheet name="List11" sheetId="11" r:id="rId5"/>
    <sheet name="List12" sheetId="12" r:id="rId6"/>
    <sheet name="List13" sheetId="13" r:id="rId7"/>
    <sheet name="List14" sheetId="14" r:id="rId8"/>
    <sheet name="List15" sheetId="15" r:id="rId9"/>
    <sheet name="List16" sheetId="16" r:id="rId10"/>
  </sheets>
  <calcPr calcId="152511"/>
</workbook>
</file>

<file path=xl/calcChain.xml><?xml version="1.0" encoding="utf-8"?>
<calcChain xmlns="http://schemas.openxmlformats.org/spreadsheetml/2006/main">
  <c r="F16" i="5" l="1"/>
</calcChain>
</file>

<file path=xl/sharedStrings.xml><?xml version="1.0" encoding="utf-8"?>
<sst xmlns="http://schemas.openxmlformats.org/spreadsheetml/2006/main" count="38" uniqueCount="38">
  <si>
    <t>Seznam pojištěných elektronických zařízení určených k audiovizuální produkci</t>
  </si>
  <si>
    <t>p.č.</t>
  </si>
  <si>
    <t>popis zařízení</t>
  </si>
  <si>
    <t>typ</t>
  </si>
  <si>
    <t>evid. číslo</t>
  </si>
  <si>
    <t>rok pořízení</t>
  </si>
  <si>
    <t>pořizovací cena</t>
  </si>
  <si>
    <t>projektor včetně xenonové lampy</t>
  </si>
  <si>
    <t>Christie Solaria CP4220</t>
  </si>
  <si>
    <t>K001</t>
  </si>
  <si>
    <t>objektiv k projektoru</t>
  </si>
  <si>
    <t>Christie DCI LENS 1,2"</t>
  </si>
  <si>
    <t>K005</t>
  </si>
  <si>
    <t>scaler - převodník audio a video signálů</t>
  </si>
  <si>
    <t>Gefen TV multi format switcher</t>
  </si>
  <si>
    <t>K006</t>
  </si>
  <si>
    <t>DCI kinoserver</t>
  </si>
  <si>
    <t>Doreni Show Vault 2k4, 6TB</t>
  </si>
  <si>
    <t>K007</t>
  </si>
  <si>
    <t>IBM včetně licence 2K</t>
  </si>
  <si>
    <t>Doremi IBM 4K - Christie</t>
  </si>
  <si>
    <t>K008</t>
  </si>
  <si>
    <t>multimediální PC 2TB</t>
  </si>
  <si>
    <t>HP DCI atyp</t>
  </si>
  <si>
    <t>K010</t>
  </si>
  <si>
    <t xml:space="preserve">zvukový procesor </t>
  </si>
  <si>
    <t>DATASAT AP20</t>
  </si>
  <si>
    <t>K019</t>
  </si>
  <si>
    <t>projektor v café</t>
  </si>
  <si>
    <t>Benq DLP PW96260/6700</t>
  </si>
  <si>
    <t>výměnný objektiv</t>
  </si>
  <si>
    <t>Benq  5.JAM37.051</t>
  </si>
  <si>
    <t>ostatní elektronické prvky 3D a 2D kina</t>
  </si>
  <si>
    <t>není</t>
  </si>
  <si>
    <t>CELKEM</t>
  </si>
  <si>
    <t>TABULKA I - PŘÍLOHA 2</t>
  </si>
  <si>
    <t>elektronická zařízení k audiovizuální produkci, včetně zařízení na světelné efekty</t>
  </si>
  <si>
    <t>neuvedeno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</si>
</sst>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11" x14ac:knownFonts="1">
    <font>
      <sz val="10"/>
      <name val="Arial CE"/>
    </font>
    <font>
      <sz val="10"/>
      <name val="Arial CE"/>
    </font>
    <font>
      <sz val="8"/>
      <name val="Arial CE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10"/>
      <color rgb="FFFF0000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8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165" fontId="7" fillId="2" borderId="1" xfId="0" applyNumberFormat="1" applyFont="1" applyFill="1" applyBorder="1" applyAlignment="1">
      <alignment horizontal="right" vertical="center"/>
    </xf>
    <xf numFmtId="0" fontId="4" fillId="0" borderId="0" xfId="0" applyFont="1"/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164" fontId="5" fillId="0" borderId="4" xfId="2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164" fontId="5" fillId="0" borderId="6" xfId="2" applyNumberFormat="1" applyFont="1" applyBorder="1" applyAlignment="1">
      <alignment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0" fillId="0" borderId="0" xfId="0" applyFont="1"/>
    <xf numFmtId="164" fontId="5" fillId="0" borderId="8" xfId="2" applyNumberFormat="1" applyFont="1" applyBorder="1" applyAlignment="1">
      <alignment vertical="center" wrapText="1"/>
    </xf>
    <xf numFmtId="0" fontId="0" fillId="0" borderId="0" xfId="0" applyFont="1"/>
  </cellXfs>
  <cellStyles count="3">
    <cellStyle name="MAND_x000d_CHECK.COMMAND_x000e_RENAME.COMMAND_x0008_SHOW.BAR_x000b_DELETE.MENU_x000e_DELETE.COMMAND_x000e_GET.CHA" xfId="1"/>
    <cellStyle name="Měna" xfId="2" builtinId="4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320040</xdr:rowOff>
    </xdr:from>
    <xdr:to>
      <xdr:col>1</xdr:col>
      <xdr:colOff>0</xdr:colOff>
      <xdr:row>3</xdr:row>
      <xdr:rowOff>137160</xdr:rowOff>
    </xdr:to>
    <xdr:pic>
      <xdr:nvPicPr>
        <xdr:cNvPr id="310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87680"/>
          <a:ext cx="43434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38100</xdr:colOff>
      <xdr:row>1</xdr:row>
      <xdr:rowOff>403860</xdr:rowOff>
    </xdr:from>
    <xdr:to>
      <xdr:col>5</xdr:col>
      <xdr:colOff>792480</xdr:colOff>
      <xdr:row>3</xdr:row>
      <xdr:rowOff>152400</xdr:rowOff>
    </xdr:to>
    <xdr:pic>
      <xdr:nvPicPr>
        <xdr:cNvPr id="3104" name="Picture 1" descr="LOGO IP TRUST menší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100" y="571500"/>
          <a:ext cx="754380" cy="441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F19"/>
  <sheetViews>
    <sheetView tabSelected="1" workbookViewId="0">
      <selection activeCell="A19" sqref="A19:XFD19"/>
    </sheetView>
  </sheetViews>
  <sheetFormatPr defaultRowHeight="12.75" x14ac:dyDescent="0.2"/>
  <cols>
    <col min="1" max="1" width="6.85546875" customWidth="1"/>
    <col min="2" max="2" width="28" customWidth="1"/>
    <col min="3" max="3" width="31.5703125" customWidth="1"/>
    <col min="4" max="4" width="11" customWidth="1"/>
    <col min="5" max="5" width="11.42578125" customWidth="1"/>
    <col min="6" max="6" width="14.7109375" customWidth="1"/>
  </cols>
  <sheetData>
    <row r="2" spans="1:6" ht="39.75" customHeight="1" x14ac:dyDescent="0.2"/>
    <row r="3" spans="1:6" ht="15" customHeight="1" x14ac:dyDescent="0.2">
      <c r="B3" s="7" t="s">
        <v>35</v>
      </c>
      <c r="C3" s="2"/>
      <c r="D3" s="2"/>
    </row>
    <row r="4" spans="1:6" ht="17.25" customHeight="1" thickBot="1" x14ac:dyDescent="0.3">
      <c r="B4" s="3" t="s">
        <v>0</v>
      </c>
      <c r="C4" s="3"/>
      <c r="D4" s="3"/>
      <c r="E4" s="1"/>
      <c r="F4" s="1"/>
    </row>
    <row r="5" spans="1:6" x14ac:dyDescent="0.2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1:6" x14ac:dyDescent="0.2">
      <c r="A6" s="5">
        <v>1</v>
      </c>
      <c r="B6" s="8" t="s">
        <v>7</v>
      </c>
      <c r="C6" s="8" t="s">
        <v>8</v>
      </c>
      <c r="D6" s="9" t="s">
        <v>9</v>
      </c>
      <c r="E6" s="8">
        <v>2012</v>
      </c>
      <c r="F6" s="10">
        <v>1182000</v>
      </c>
    </row>
    <row r="7" spans="1:6" x14ac:dyDescent="0.2">
      <c r="A7" s="5">
        <v>2</v>
      </c>
      <c r="B7" s="11" t="s">
        <v>10</v>
      </c>
      <c r="C7" s="11" t="s">
        <v>11</v>
      </c>
      <c r="D7" s="12" t="s">
        <v>12</v>
      </c>
      <c r="E7" s="11">
        <v>2012</v>
      </c>
      <c r="F7" s="13">
        <v>125000</v>
      </c>
    </row>
    <row r="8" spans="1:6" ht="22.5" x14ac:dyDescent="0.2">
      <c r="A8" s="5">
        <v>3</v>
      </c>
      <c r="B8" s="11" t="s">
        <v>13</v>
      </c>
      <c r="C8" s="11" t="s">
        <v>14</v>
      </c>
      <c r="D8" s="12" t="s">
        <v>15</v>
      </c>
      <c r="E8" s="11">
        <v>2012</v>
      </c>
      <c r="F8" s="13">
        <v>15000</v>
      </c>
    </row>
    <row r="9" spans="1:6" x14ac:dyDescent="0.2">
      <c r="A9" s="5">
        <v>4</v>
      </c>
      <c r="B9" s="11" t="s">
        <v>16</v>
      </c>
      <c r="C9" s="11" t="s">
        <v>17</v>
      </c>
      <c r="D9" s="12" t="s">
        <v>18</v>
      </c>
      <c r="E9" s="11">
        <v>2012</v>
      </c>
      <c r="F9" s="13">
        <v>375000</v>
      </c>
    </row>
    <row r="10" spans="1:6" x14ac:dyDescent="0.2">
      <c r="A10" s="5">
        <v>5</v>
      </c>
      <c r="B10" s="11" t="s">
        <v>19</v>
      </c>
      <c r="C10" s="11" t="s">
        <v>20</v>
      </c>
      <c r="D10" s="12" t="s">
        <v>21</v>
      </c>
      <c r="E10" s="11">
        <v>2012</v>
      </c>
      <c r="F10" s="13">
        <v>99000</v>
      </c>
    </row>
    <row r="11" spans="1:6" x14ac:dyDescent="0.2">
      <c r="A11" s="5">
        <v>6</v>
      </c>
      <c r="B11" s="11" t="s">
        <v>22</v>
      </c>
      <c r="C11" s="11" t="s">
        <v>23</v>
      </c>
      <c r="D11" s="12" t="s">
        <v>24</v>
      </c>
      <c r="E11" s="11">
        <v>2012</v>
      </c>
      <c r="F11" s="13">
        <v>35000</v>
      </c>
    </row>
    <row r="12" spans="1:6" x14ac:dyDescent="0.2">
      <c r="A12" s="5">
        <v>7</v>
      </c>
      <c r="B12" s="11" t="s">
        <v>25</v>
      </c>
      <c r="C12" s="11" t="s">
        <v>26</v>
      </c>
      <c r="D12" s="12" t="s">
        <v>27</v>
      </c>
      <c r="E12" s="11">
        <v>2012</v>
      </c>
      <c r="F12" s="13">
        <v>109000</v>
      </c>
    </row>
    <row r="13" spans="1:6" x14ac:dyDescent="0.2">
      <c r="A13" s="5">
        <v>8</v>
      </c>
      <c r="B13" s="11" t="s">
        <v>28</v>
      </c>
      <c r="C13" s="11" t="s">
        <v>29</v>
      </c>
      <c r="D13" s="12">
        <v>100220010</v>
      </c>
      <c r="E13" s="11">
        <v>2015</v>
      </c>
      <c r="F13" s="13">
        <v>89200</v>
      </c>
    </row>
    <row r="14" spans="1:6" x14ac:dyDescent="0.2">
      <c r="A14" s="5">
        <v>9</v>
      </c>
      <c r="B14" s="11" t="s">
        <v>30</v>
      </c>
      <c r="C14" s="11" t="s">
        <v>31</v>
      </c>
      <c r="D14" s="12">
        <v>100220009</v>
      </c>
      <c r="E14" s="11">
        <v>2015</v>
      </c>
      <c r="F14" s="13">
        <v>48100</v>
      </c>
    </row>
    <row r="15" spans="1:6" s="19" customFormat="1" ht="25.9" customHeight="1" thickBot="1" x14ac:dyDescent="0.25">
      <c r="A15" s="16">
        <v>10</v>
      </c>
      <c r="B15" s="14" t="s">
        <v>32</v>
      </c>
      <c r="C15" s="14" t="s">
        <v>36</v>
      </c>
      <c r="D15" s="15" t="s">
        <v>33</v>
      </c>
      <c r="E15" s="15" t="s">
        <v>37</v>
      </c>
      <c r="F15" s="18">
        <v>200000</v>
      </c>
    </row>
    <row r="16" spans="1:6" x14ac:dyDescent="0.2">
      <c r="A16" s="4"/>
      <c r="B16" s="4"/>
      <c r="C16" s="4"/>
      <c r="D16" s="4"/>
      <c r="E16" s="4" t="s">
        <v>34</v>
      </c>
      <c r="F16" s="6">
        <f>SUM(F6:F15)</f>
        <v>2277300</v>
      </c>
    </row>
    <row r="19" spans="2:2" x14ac:dyDescent="0.2">
      <c r="B19" s="17"/>
    </row>
  </sheetData>
  <phoneticPr fontId="2" type="noConversion"/>
  <pageMargins left="0.19685039370078741" right="0.19685039370078741" top="0.98425196850393704" bottom="0.98425196850393704" header="0.51181102362204722" footer="0.51181102362204722"/>
  <pageSetup paperSize="9" scale="98" orientation="portrait" r:id="rId1"/>
  <headerFooter alignWithMargins="0">
    <oddHeader>&amp;A</oddHeader>
    <oddFooter>Strana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Elektronika</vt:lpstr>
      <vt:lpstr>List8</vt:lpstr>
      <vt:lpstr>List9</vt:lpstr>
      <vt:lpstr>List10</vt:lpstr>
      <vt:lpstr>List11</vt:lpstr>
      <vt:lpstr>List12</vt:lpstr>
      <vt:lpstr>List13</vt:lpstr>
      <vt:lpstr>List14</vt:lpstr>
      <vt:lpstr>List15</vt:lpstr>
      <vt:lpstr>List16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 &amp; I.P. spol. s r.o.</dc:creator>
  <cp:lastModifiedBy>Jana Pražáková</cp:lastModifiedBy>
  <cp:lastPrinted>2016-07-19T05:22:03Z</cp:lastPrinted>
  <dcterms:created xsi:type="dcterms:W3CDTF">1998-07-20T08:26:28Z</dcterms:created>
  <dcterms:modified xsi:type="dcterms:W3CDTF">2019-04-05T12:19:30Z</dcterms:modified>
</cp:coreProperties>
</file>