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Nabídkový lis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<sst xmlns="http://schemas.openxmlformats.org/spreadsheetml/2006/main" count="109" uniqueCount="109">
  <si>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Jednotková cena bez DPH</t>
  </si>
  <si>
    <t>Celková cena bez DPH</t>
  </si>
  <si>
    <t>Celková nabídková cena</t>
  </si>
  <si>
    <t>Typ čistícího prostředku</t>
  </si>
  <si>
    <t>Bobina prachovka</t>
  </si>
  <si>
    <t>Toaletní mýdlo</t>
  </si>
  <si>
    <t>Brait osvěžovač vzduchu</t>
  </si>
  <si>
    <t>Krém na ruce - Aloe vera</t>
  </si>
  <si>
    <t>Solvína na ruce</t>
  </si>
  <si>
    <t>Iron</t>
  </si>
  <si>
    <t>Tekuté mýdlo 5 l</t>
  </si>
  <si>
    <t>Tekuté mýdlo antibakteriální 5 l</t>
  </si>
  <si>
    <t>Big soft ubrousky</t>
  </si>
  <si>
    <t>Houbičky (balení)</t>
  </si>
  <si>
    <t>Košťátko s lopatkou</t>
  </si>
  <si>
    <t>Dřevěný smeták (dle potřeby)</t>
  </si>
  <si>
    <t>Štětka na záchod (dle potřeby)</t>
  </si>
  <si>
    <t>Savo originál</t>
  </si>
  <si>
    <t>Mop 40x11 kapsa návlek</t>
  </si>
  <si>
    <t>Mop 40 cm Speedy 2xJ/KR</t>
  </si>
  <si>
    <t>Jar 1 l</t>
  </si>
  <si>
    <t xml:space="preserve">Poptávka čistících prostředků pro Základní školu s rozšířenou výukou jazyků a Mateřskou školu Litvínov, </t>
  </si>
  <si>
    <t>Podkrušnohorská 1589, okres Most</t>
  </si>
  <si>
    <t>Poznámka: značky zboží nejsou směrodatné</t>
  </si>
  <si>
    <t>Fino 100 l  PVC/200mi 55x100</t>
  </si>
  <si>
    <t>KOR 60l/10ks 60x72</t>
  </si>
  <si>
    <t>Imposan 500g čistící písek</t>
  </si>
  <si>
    <t xml:space="preserve">Fino 120 l/15ks HD pack </t>
  </si>
  <si>
    <t>BRT hadr šedý 80x50cm</t>
  </si>
  <si>
    <t>Dario 50l/20ks HD/10mi</t>
  </si>
  <si>
    <t>WREN prac. Rukavice/vimyl+textil</t>
  </si>
  <si>
    <t>CLIN 500ml čistič oken</t>
  </si>
  <si>
    <t>F1 5l zel mycí/nádobí</t>
  </si>
  <si>
    <t>DAM/PETR 60x70cm/160g oranž ha</t>
  </si>
  <si>
    <t>Dario 60l/10ks HD/14mic. Zatahovací pytle</t>
  </si>
  <si>
    <t xml:space="preserve">Drátěnka </t>
  </si>
  <si>
    <t>Imposan 600g tek. písek</t>
  </si>
  <si>
    <t>Žabka 400g čistící písek</t>
  </si>
  <si>
    <t xml:space="preserve">dezon 1 l Aktiv </t>
  </si>
  <si>
    <t xml:space="preserve">dezon 5 l Aktiv </t>
  </si>
  <si>
    <t>PROLIX/XL ruk. Gum. Vysoké</t>
  </si>
  <si>
    <t>PROLIX/M ruk. Gum. Vysoké</t>
  </si>
  <si>
    <t>PROLIX/L ruk. Gum. Vysoké</t>
  </si>
  <si>
    <t>DIX 500ml odstaňovač připálenin</t>
  </si>
  <si>
    <t>PAVLA 60x60cm hadr tkaný</t>
  </si>
  <si>
    <t>Domestos 750ml WC čistič</t>
  </si>
  <si>
    <t>Real 500g Classic tek. Písek</t>
  </si>
  <si>
    <t>Dario 60l/20ks HD/10mic. OS</t>
  </si>
  <si>
    <t>Soda 300g kalc. Prášková</t>
  </si>
  <si>
    <t>TP Beruška 40m/400útr.</t>
  </si>
  <si>
    <t xml:space="preserve">Sonet 5l bílí konc. Aviváž </t>
  </si>
  <si>
    <t>TP Prima lux  21m/2v bílý</t>
  </si>
  <si>
    <t>DAM L úkl. Rukavice gumové</t>
  </si>
  <si>
    <t>Svačinové mikrosáčky 30x50 cm/50ks</t>
  </si>
  <si>
    <t>Milit na podlahu 5 l/universal</t>
  </si>
  <si>
    <t xml:space="preserve">Prací prášek 14 kg - Obzor (ne profesionální) </t>
  </si>
  <si>
    <t>Gumové rukavice Coronet  L- alergici</t>
  </si>
  <si>
    <t>TP qaality toaletní papír 64m/2v bílý</t>
  </si>
  <si>
    <t>DAM 120 l PVC/200mi OP 70x110cm</t>
  </si>
  <si>
    <t>Fixinela 500ml čistič</t>
  </si>
  <si>
    <t>Papírové ručníky ZZ bílé (zelené) 1v/5000ks</t>
  </si>
  <si>
    <t>Dix 550ml Active tek.písek</t>
  </si>
  <si>
    <t>DAM 60 l /10ks LD/30mi zat. Pás</t>
  </si>
  <si>
    <t>TP Jumbo 280/1v</t>
  </si>
  <si>
    <t>Imposan 750ml WC gel</t>
  </si>
  <si>
    <t>TRIM 500ml RP plast. Nábytek</t>
  </si>
  <si>
    <t>Eingo 1l Mix čis. Octový</t>
  </si>
  <si>
    <t>Tern ruk. Kombinované 10,5</t>
  </si>
  <si>
    <t xml:space="preserve">Fino 60 l/20ks  HD/13mi </t>
  </si>
  <si>
    <t>Domax 750ml tek. Písek</t>
  </si>
  <si>
    <t>KOR 60l/20ks 60x72</t>
  </si>
  <si>
    <t>DAM M úkl. Rukavice gumové</t>
  </si>
  <si>
    <t>Kýbl 13l</t>
  </si>
  <si>
    <t>Mopatex 25cm prov.mop</t>
  </si>
  <si>
    <t>Mopatex 130cm násada/zívit</t>
  </si>
  <si>
    <t>TIT text. Rukavice/bavlněné</t>
  </si>
  <si>
    <t>Sprej na mravence</t>
  </si>
  <si>
    <t>Soda 500g jem.mletá</t>
  </si>
  <si>
    <t>Sonet 600g antibak. Sypký prášek</t>
  </si>
  <si>
    <t>Tekutý škrob 1 l</t>
  </si>
  <si>
    <t>Flore 500ml proti plísni</t>
  </si>
  <si>
    <t>Soda 1 kg Luxon krystal</t>
  </si>
  <si>
    <t>Clanax 5ks houbové utěrky</t>
  </si>
  <si>
    <t>BRT ruč.kartáč/dř. Rýžák</t>
  </si>
  <si>
    <t>Kyselina solná 1kg</t>
  </si>
  <si>
    <t>Oprašovák čtyřbarevný</t>
  </si>
  <si>
    <t>RASIN 750g louh.perličky</t>
  </si>
  <si>
    <t>DAM úkl. Rukavice Mix</t>
  </si>
  <si>
    <t>OP-Extra 120l/25ks čer-55mi</t>
  </si>
  <si>
    <t>Purex 10kg str.čistič koberců</t>
  </si>
  <si>
    <t>Prací prášek 9kg (dětské oblečení)</t>
  </si>
  <si>
    <t>Násada dřevěná 150cm</t>
  </si>
  <si>
    <t>Torsan 4,5l Green Power</t>
  </si>
  <si>
    <t>DAM 60l/10ks LD/29mi Lux odp.s</t>
  </si>
  <si>
    <t>OP Fino 120l/15ks easy-pack</t>
  </si>
  <si>
    <t>Švédská utěrka</t>
  </si>
  <si>
    <t>Stírač 35cm milotan</t>
  </si>
  <si>
    <t>Stírač 45cm milotan</t>
  </si>
  <si>
    <t>Sonet 5l hrubý tek. Písek</t>
  </si>
  <si>
    <t>Prací gel 3l</t>
  </si>
  <si>
    <t>Jednotková cena včetně DPH</t>
  </si>
  <si>
    <t>Celková cena včetně DPH</t>
  </si>
  <si>
    <t>předpokládaná spotřeba v roce 2014 (04-12)</t>
  </si>
  <si>
    <t>Příloha č. 2</t>
  </si>
  <si>
    <t>Toro 200ml čistící pasta</t>
  </si>
  <si>
    <r>
      <t xml:space="preserve">Orkán PROFI universal 17kg - </t>
    </r>
    <r>
      <rPr>
        <b/>
        <sz val="11"/>
        <color indexed="10"/>
        <rFont val="Calibri"/>
        <family val="2"/>
      </rPr>
      <t>Nezaměňovat</t>
    </r>
  </si>
  <si>
    <r>
      <t xml:space="preserve">Orkán PROFI lesk 17kg - </t>
    </r>
    <r>
      <rPr>
        <b/>
        <sz val="11"/>
        <color indexed="10"/>
        <rFont val="Calibri"/>
        <family val="2"/>
      </rPr>
      <t>Nezaměňovat</t>
    </r>
  </si>
  <si>
    <r>
      <t xml:space="preserve">Tablety pro konvektomat Alba - čistící (100ks) - </t>
    </r>
    <r>
      <rPr>
        <b/>
        <sz val="11"/>
        <color indexed="10"/>
        <rFont val="Calibri"/>
        <family val="2"/>
      </rPr>
      <t>Nezaměňovat</t>
    </r>
  </si>
  <si>
    <r>
      <t xml:space="preserve">Tablety pro konvektomat Alba - oplach (50ks) - </t>
    </r>
    <r>
      <rPr>
        <b/>
        <sz val="11"/>
        <color indexed="10"/>
        <rFont val="Calibri"/>
        <family val="2"/>
      </rPr>
      <t>Nezaměňovat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</si>
</sst>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0" fontId="0" fillId="11" borderId="11" xfId="0" applyNumberForma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/>
    </xf>
    <xf numFmtId="0" fontId="47" fillId="11" borderId="13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9" fillId="0" borderId="16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1" borderId="11" xfId="0" applyNumberFormat="1" applyFill="1" applyBorder="1" applyAlignment="1">
      <alignment horizontal="center" wrapText="1"/>
    </xf>
    <xf numFmtId="0" fontId="0" fillId="33" borderId="11" xfId="0" applyNumberFormat="1" applyFill="1" applyBorder="1" applyAlignment="1">
      <alignment wrapText="1"/>
    </xf>
    <xf numFmtId="0" fontId="0" fillId="33" borderId="13" xfId="0" applyNumberFormat="1" applyFill="1" applyBorder="1" applyAlignment="1">
      <alignment wrapText="1"/>
    </xf>
    <xf numFmtId="0" fontId="0" fillId="33" borderId="22" xfId="0" applyNumberForma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PageLayoutView="0" workbookViewId="0" topLeftCell="A1">
      <selection activeCell="B77" sqref="B77"/>
    </sheetView>
  </sheetViews>
  <sheetFormatPr defaultColWidth="9.140625" defaultRowHeight="12.75"/>
  <cols>
    <col min="1" max="1" width="54.28125" style="0" customWidth="1"/>
    <col min="2" max="2" width="15.8515625" style="1" customWidth="1"/>
    <col min="3" max="3" width="12.8515625" style="0" customWidth="1"/>
    <col min="4" max="4" width="15.00390625" style="0" customWidth="1"/>
    <col min="5" max="5" width="15.28125" style="0" customWidth="1"/>
    <col min="6" max="6" width="13.8515625" style="0" customWidth="1"/>
  </cols>
  <sheetData>
    <row r="1" ht="15">
      <c r="A1" s="10" t="s">
        <v>21</v>
      </c>
    </row>
    <row r="2" spans="1:6" ht="16.5" thickBot="1">
      <c r="A2" s="5" t="s">
        <v>22</v>
      </c>
      <c r="F2" t="s">
        <v>103</v>
      </c>
    </row>
    <row r="3" spans="1:6" ht="41.25" customHeight="1" thickBot="1">
      <c r="A3" s="7" t="s">
        <v>3</v>
      </c>
      <c r="B3" s="20" t="s">
        <v>102</v>
      </c>
      <c r="C3" s="21" t="s">
        <v>0</v>
      </c>
      <c r="D3" s="22" t="s">
        <v>100</v>
      </c>
      <c r="E3" s="21" t="s">
        <v>1</v>
      </c>
      <c r="F3" s="23" t="s">
        <v>101</v>
      </c>
    </row>
    <row r="4" spans="1:6" ht="15">
      <c r="A4" s="11" t="s">
        <v>20</v>
      </c>
      <c r="B4" s="15">
        <v>125</v>
      </c>
      <c r="C4" s="19"/>
      <c r="D4" s="19"/>
      <c r="E4" s="19">
        <f>SUM(C4*B4)</f>
        <v>0</v>
      </c>
      <c r="F4" s="19">
        <f>SUM(D4*B4)</f>
        <v>0</v>
      </c>
    </row>
    <row r="5" spans="1:6" ht="15">
      <c r="A5" s="11" t="s">
        <v>32</v>
      </c>
      <c r="B5" s="15">
        <v>70</v>
      </c>
      <c r="C5" s="2"/>
      <c r="D5" s="2"/>
      <c r="E5" s="19">
        <f aca="true" t="shared" si="0" ref="E5:E72">SUM(C5*B5)</f>
        <v>0</v>
      </c>
      <c r="F5" s="19">
        <f aca="true" t="shared" si="1" ref="F5:F72">SUM(D5*B5)</f>
        <v>0</v>
      </c>
    </row>
    <row r="6" spans="1:6" ht="15">
      <c r="A6" s="12" t="s">
        <v>38</v>
      </c>
      <c r="B6" s="15">
        <v>170</v>
      </c>
      <c r="C6" s="2"/>
      <c r="D6" s="2"/>
      <c r="E6" s="19">
        <f t="shared" si="0"/>
        <v>0</v>
      </c>
      <c r="F6" s="19">
        <f t="shared" si="1"/>
        <v>0</v>
      </c>
    </row>
    <row r="7" spans="1:6" ht="15">
      <c r="A7" s="12" t="s">
        <v>39</v>
      </c>
      <c r="B7" s="15">
        <v>33</v>
      </c>
      <c r="C7" s="2"/>
      <c r="D7" s="2"/>
      <c r="E7" s="19">
        <f t="shared" si="0"/>
        <v>0</v>
      </c>
      <c r="F7" s="19">
        <f t="shared" si="1"/>
        <v>0</v>
      </c>
    </row>
    <row r="8" spans="1:6" ht="15">
      <c r="A8" s="12" t="s">
        <v>54</v>
      </c>
      <c r="B8" s="15">
        <v>6</v>
      </c>
      <c r="C8" s="2"/>
      <c r="D8" s="2"/>
      <c r="E8" s="19">
        <f t="shared" si="0"/>
        <v>0</v>
      </c>
      <c r="F8" s="19">
        <f t="shared" si="1"/>
        <v>0</v>
      </c>
    </row>
    <row r="9" spans="1:6" ht="15">
      <c r="A9" s="12" t="s">
        <v>59</v>
      </c>
      <c r="B9" s="15">
        <v>35</v>
      </c>
      <c r="C9" s="2"/>
      <c r="D9" s="2"/>
      <c r="E9" s="19">
        <f t="shared" si="0"/>
        <v>0</v>
      </c>
      <c r="F9" s="19">
        <f t="shared" si="1"/>
        <v>0</v>
      </c>
    </row>
    <row r="10" spans="1:6" ht="15">
      <c r="A10" s="12" t="s">
        <v>61</v>
      </c>
      <c r="B10" s="15">
        <v>35</v>
      </c>
      <c r="C10" s="2"/>
      <c r="D10" s="2"/>
      <c r="E10" s="19">
        <f t="shared" si="0"/>
        <v>0</v>
      </c>
      <c r="F10" s="19">
        <f t="shared" si="1"/>
        <v>0</v>
      </c>
    </row>
    <row r="11" spans="1:6" ht="15">
      <c r="A11" s="12" t="s">
        <v>46</v>
      </c>
      <c r="B11" s="15">
        <v>20</v>
      </c>
      <c r="C11" s="2"/>
      <c r="D11" s="2"/>
      <c r="E11" s="19">
        <f t="shared" si="0"/>
        <v>0</v>
      </c>
      <c r="F11" s="19">
        <f t="shared" si="1"/>
        <v>0</v>
      </c>
    </row>
    <row r="12" spans="1:6" ht="15">
      <c r="A12" s="12" t="s">
        <v>37</v>
      </c>
      <c r="B12" s="15">
        <v>17</v>
      </c>
      <c r="C12" s="2"/>
      <c r="D12" s="2"/>
      <c r="E12" s="19">
        <f t="shared" si="0"/>
        <v>0</v>
      </c>
      <c r="F12" s="19">
        <f t="shared" si="1"/>
        <v>0</v>
      </c>
    </row>
    <row r="13" spans="1:6" ht="15">
      <c r="A13" s="12" t="s">
        <v>43</v>
      </c>
      <c r="B13" s="15">
        <v>8</v>
      </c>
      <c r="C13" s="2"/>
      <c r="D13" s="2"/>
      <c r="E13" s="19">
        <f t="shared" si="0"/>
        <v>0</v>
      </c>
      <c r="F13" s="19">
        <f t="shared" si="1"/>
        <v>0</v>
      </c>
    </row>
    <row r="14" spans="1:6" ht="15">
      <c r="A14" s="12" t="s">
        <v>78</v>
      </c>
      <c r="B14" s="15">
        <v>7</v>
      </c>
      <c r="C14" s="2"/>
      <c r="D14" s="2"/>
      <c r="E14" s="19">
        <f t="shared" si="0"/>
        <v>0</v>
      </c>
      <c r="F14" s="19">
        <f t="shared" si="1"/>
        <v>0</v>
      </c>
    </row>
    <row r="15" spans="1:6" ht="15">
      <c r="A15" s="12" t="s">
        <v>98</v>
      </c>
      <c r="B15" s="15">
        <v>1</v>
      </c>
      <c r="C15" s="2"/>
      <c r="D15" s="2"/>
      <c r="E15" s="19">
        <f t="shared" si="0"/>
        <v>0</v>
      </c>
      <c r="F15" s="19">
        <f t="shared" si="1"/>
        <v>0</v>
      </c>
    </row>
    <row r="16" spans="1:6" ht="15">
      <c r="A16" s="12" t="s">
        <v>45</v>
      </c>
      <c r="B16" s="15">
        <v>40</v>
      </c>
      <c r="C16" s="2"/>
      <c r="D16" s="2"/>
      <c r="E16" s="19">
        <f t="shared" si="0"/>
        <v>0</v>
      </c>
      <c r="F16" s="19">
        <f t="shared" si="1"/>
        <v>0</v>
      </c>
    </row>
    <row r="17" spans="1:6" ht="15">
      <c r="A17" s="12" t="s">
        <v>64</v>
      </c>
      <c r="B17" s="15">
        <v>30</v>
      </c>
      <c r="C17" s="2"/>
      <c r="D17" s="2"/>
      <c r="E17" s="19">
        <f t="shared" si="0"/>
        <v>0</v>
      </c>
      <c r="F17" s="19">
        <f t="shared" si="1"/>
        <v>0</v>
      </c>
    </row>
    <row r="18" spans="1:6" ht="15">
      <c r="A18" s="12" t="s">
        <v>36</v>
      </c>
      <c r="B18" s="15">
        <v>4</v>
      </c>
      <c r="C18" s="2"/>
      <c r="D18" s="2"/>
      <c r="E18" s="19">
        <f t="shared" si="0"/>
        <v>0</v>
      </c>
      <c r="F18" s="19">
        <f t="shared" si="1"/>
        <v>0</v>
      </c>
    </row>
    <row r="19" spans="1:6" ht="15">
      <c r="A19" s="12" t="s">
        <v>26</v>
      </c>
      <c r="B19" s="15">
        <v>8</v>
      </c>
      <c r="C19" s="2"/>
      <c r="D19" s="2"/>
      <c r="E19" s="19">
        <f t="shared" si="0"/>
        <v>0</v>
      </c>
      <c r="F19" s="19">
        <f t="shared" si="1"/>
        <v>0</v>
      </c>
    </row>
    <row r="20" spans="1:6" ht="15">
      <c r="A20" s="12" t="s">
        <v>104</v>
      </c>
      <c r="B20" s="15">
        <v>7</v>
      </c>
      <c r="C20" s="2"/>
      <c r="D20" s="2"/>
      <c r="E20" s="19">
        <f t="shared" si="0"/>
        <v>0</v>
      </c>
      <c r="F20" s="19">
        <f t="shared" si="1"/>
        <v>0</v>
      </c>
    </row>
    <row r="21" spans="1:6" ht="15">
      <c r="A21" s="12" t="s">
        <v>69</v>
      </c>
      <c r="B21" s="15">
        <v>6</v>
      </c>
      <c r="C21" s="2"/>
      <c r="D21" s="2"/>
      <c r="E21" s="19">
        <f t="shared" si="0"/>
        <v>0</v>
      </c>
      <c r="F21" s="19">
        <f t="shared" si="1"/>
        <v>0</v>
      </c>
    </row>
    <row r="22" spans="1:6" ht="15">
      <c r="A22" s="12" t="s">
        <v>66</v>
      </c>
      <c r="B22" s="15">
        <v>2</v>
      </c>
      <c r="C22" s="2"/>
      <c r="D22" s="2"/>
      <c r="E22" s="19">
        <f t="shared" si="0"/>
        <v>0</v>
      </c>
      <c r="F22" s="19">
        <f t="shared" si="1"/>
        <v>0</v>
      </c>
    </row>
    <row r="23" spans="1:6" ht="15">
      <c r="A23" s="12" t="s">
        <v>80</v>
      </c>
      <c r="B23" s="15">
        <v>1</v>
      </c>
      <c r="C23" s="2"/>
      <c r="D23" s="2"/>
      <c r="E23" s="19">
        <f t="shared" si="0"/>
        <v>0</v>
      </c>
      <c r="F23" s="19">
        <f t="shared" si="1"/>
        <v>0</v>
      </c>
    </row>
    <row r="24" spans="1:6" ht="15">
      <c r="A24" s="12" t="s">
        <v>86</v>
      </c>
      <c r="B24" s="15">
        <v>4</v>
      </c>
      <c r="C24" s="2"/>
      <c r="D24" s="2"/>
      <c r="E24" s="19">
        <f t="shared" si="0"/>
        <v>0</v>
      </c>
      <c r="F24" s="19">
        <f t="shared" si="1"/>
        <v>0</v>
      </c>
    </row>
    <row r="25" spans="1:6" ht="15">
      <c r="A25" s="12" t="s">
        <v>92</v>
      </c>
      <c r="B25" s="15">
        <v>1</v>
      </c>
      <c r="C25" s="2"/>
      <c r="D25" s="2"/>
      <c r="E25" s="19">
        <f t="shared" si="0"/>
        <v>0</v>
      </c>
      <c r="F25" s="19">
        <f t="shared" si="1"/>
        <v>0</v>
      </c>
    </row>
    <row r="26" spans="1:6" ht="15">
      <c r="A26" s="12" t="s">
        <v>9</v>
      </c>
      <c r="B26" s="15">
        <v>8</v>
      </c>
      <c r="C26" s="2"/>
      <c r="D26" s="2"/>
      <c r="E26" s="19">
        <f t="shared" si="0"/>
        <v>0</v>
      </c>
      <c r="F26" s="19">
        <f t="shared" si="1"/>
        <v>0</v>
      </c>
    </row>
    <row r="27" spans="1:6" ht="15">
      <c r="A27" s="12" t="s">
        <v>31</v>
      </c>
      <c r="B27" s="15">
        <v>1</v>
      </c>
      <c r="C27" s="2"/>
      <c r="D27" s="2"/>
      <c r="E27" s="19">
        <f t="shared" si="0"/>
        <v>0</v>
      </c>
      <c r="F27" s="19">
        <f t="shared" si="1"/>
        <v>0</v>
      </c>
    </row>
    <row r="28" spans="1:6" ht="12.75">
      <c r="A28" s="13" t="s">
        <v>65</v>
      </c>
      <c r="B28" s="15">
        <v>1</v>
      </c>
      <c r="C28" s="2"/>
      <c r="D28" s="2"/>
      <c r="E28" s="19">
        <f t="shared" si="0"/>
        <v>0</v>
      </c>
      <c r="F28" s="19">
        <f t="shared" si="1"/>
        <v>0</v>
      </c>
    </row>
    <row r="29" spans="1:6" ht="12.75">
      <c r="A29" s="13" t="s">
        <v>99</v>
      </c>
      <c r="B29" s="15">
        <v>1</v>
      </c>
      <c r="C29" s="2"/>
      <c r="D29" s="2"/>
      <c r="E29" s="19">
        <f t="shared" si="0"/>
        <v>0</v>
      </c>
      <c r="F29" s="19">
        <f t="shared" si="1"/>
        <v>0</v>
      </c>
    </row>
    <row r="30" spans="1:6" ht="12.75">
      <c r="A30" s="13" t="s">
        <v>90</v>
      </c>
      <c r="B30" s="15">
        <v>2</v>
      </c>
      <c r="C30" s="2"/>
      <c r="D30" s="2"/>
      <c r="E30" s="19">
        <f t="shared" si="0"/>
        <v>0</v>
      </c>
      <c r="F30" s="19">
        <f t="shared" si="1"/>
        <v>0</v>
      </c>
    </row>
    <row r="31" spans="1:6" ht="15">
      <c r="A31" s="12" t="s">
        <v>55</v>
      </c>
      <c r="B31" s="15">
        <v>5</v>
      </c>
      <c r="C31" s="2"/>
      <c r="D31" s="2"/>
      <c r="E31" s="19">
        <f t="shared" si="0"/>
        <v>0</v>
      </c>
      <c r="F31" s="19">
        <f t="shared" si="1"/>
        <v>0</v>
      </c>
    </row>
    <row r="32" spans="1:6" ht="15">
      <c r="A32" s="12" t="s">
        <v>50</v>
      </c>
      <c r="B32" s="15">
        <v>2</v>
      </c>
      <c r="C32" s="2"/>
      <c r="D32" s="2"/>
      <c r="E32" s="19">
        <f t="shared" si="0"/>
        <v>0</v>
      </c>
      <c r="F32" s="19">
        <f t="shared" si="1"/>
        <v>0</v>
      </c>
    </row>
    <row r="33" spans="1:6" ht="15">
      <c r="A33" s="12" t="s">
        <v>79</v>
      </c>
      <c r="B33" s="15">
        <v>1</v>
      </c>
      <c r="C33" s="2"/>
      <c r="D33" s="2"/>
      <c r="E33" s="19">
        <f t="shared" si="0"/>
        <v>0</v>
      </c>
      <c r="F33" s="19">
        <f t="shared" si="1"/>
        <v>0</v>
      </c>
    </row>
    <row r="34" spans="1:6" ht="15">
      <c r="A34" s="12" t="s">
        <v>105</v>
      </c>
      <c r="B34" s="15">
        <v>5</v>
      </c>
      <c r="C34" s="2"/>
      <c r="D34" s="2"/>
      <c r="E34" s="19">
        <f t="shared" si="0"/>
        <v>0</v>
      </c>
      <c r="F34" s="19">
        <f t="shared" si="1"/>
        <v>0</v>
      </c>
    </row>
    <row r="35" spans="1:6" ht="15">
      <c r="A35" s="12" t="s">
        <v>106</v>
      </c>
      <c r="B35" s="15">
        <v>2</v>
      </c>
      <c r="C35" s="2"/>
      <c r="D35" s="2"/>
      <c r="E35" s="19">
        <f t="shared" si="0"/>
        <v>0</v>
      </c>
      <c r="F35" s="19">
        <f t="shared" si="1"/>
        <v>0</v>
      </c>
    </row>
    <row r="36" spans="1:6" ht="15">
      <c r="A36" s="12" t="s">
        <v>107</v>
      </c>
      <c r="B36" s="15">
        <v>1</v>
      </c>
      <c r="C36" s="2"/>
      <c r="D36" s="2"/>
      <c r="E36" s="19">
        <f t="shared" si="0"/>
        <v>0</v>
      </c>
      <c r="F36" s="19">
        <f t="shared" si="1"/>
        <v>0</v>
      </c>
    </row>
    <row r="37" spans="1:6" ht="15">
      <c r="A37" s="12" t="s">
        <v>108</v>
      </c>
      <c r="B37" s="15">
        <v>1</v>
      </c>
      <c r="C37" s="2"/>
      <c r="D37" s="2"/>
      <c r="E37" s="19">
        <f t="shared" si="0"/>
        <v>0</v>
      </c>
      <c r="F37" s="19">
        <f t="shared" si="1"/>
        <v>0</v>
      </c>
    </row>
    <row r="38" spans="1:6" ht="15">
      <c r="A38" s="12" t="s">
        <v>89</v>
      </c>
      <c r="B38" s="15">
        <v>1</v>
      </c>
      <c r="C38" s="2"/>
      <c r="D38" s="2"/>
      <c r="E38" s="19">
        <f t="shared" si="0"/>
        <v>0</v>
      </c>
      <c r="F38" s="19">
        <f t="shared" si="1"/>
        <v>0</v>
      </c>
    </row>
    <row r="39" spans="1:6" ht="12.75">
      <c r="A39" s="13" t="s">
        <v>5</v>
      </c>
      <c r="B39" s="15">
        <v>36</v>
      </c>
      <c r="C39" s="2"/>
      <c r="D39" s="2"/>
      <c r="E39" s="19">
        <f t="shared" si="0"/>
        <v>0</v>
      </c>
      <c r="F39" s="19">
        <f t="shared" si="1"/>
        <v>0</v>
      </c>
    </row>
    <row r="40" spans="1:6" ht="15">
      <c r="A40" s="12" t="s">
        <v>10</v>
      </c>
      <c r="B40" s="15">
        <v>10</v>
      </c>
      <c r="C40" s="2"/>
      <c r="D40" s="2"/>
      <c r="E40" s="19">
        <f t="shared" si="0"/>
        <v>0</v>
      </c>
      <c r="F40" s="19">
        <f t="shared" si="1"/>
        <v>0</v>
      </c>
    </row>
    <row r="41" spans="1:6" ht="12.75">
      <c r="A41" s="13" t="s">
        <v>11</v>
      </c>
      <c r="B41" s="15">
        <v>13</v>
      </c>
      <c r="C41" s="2"/>
      <c r="D41" s="2"/>
      <c r="E41" s="19">
        <f t="shared" si="0"/>
        <v>0</v>
      </c>
      <c r="F41" s="19">
        <f t="shared" si="1"/>
        <v>0</v>
      </c>
    </row>
    <row r="42" spans="1:6" ht="15">
      <c r="A42" s="12" t="s">
        <v>8</v>
      </c>
      <c r="B42" s="15">
        <v>6</v>
      </c>
      <c r="C42" s="2"/>
      <c r="D42" s="2"/>
      <c r="E42" s="19">
        <f t="shared" si="0"/>
        <v>0</v>
      </c>
      <c r="F42" s="19">
        <f t="shared" si="1"/>
        <v>0</v>
      </c>
    </row>
    <row r="43" spans="1:6" ht="15">
      <c r="A43" s="12" t="s">
        <v>7</v>
      </c>
      <c r="B43" s="15">
        <v>62</v>
      </c>
      <c r="C43" s="2"/>
      <c r="D43" s="2"/>
      <c r="E43" s="19">
        <f t="shared" si="0"/>
        <v>0</v>
      </c>
      <c r="F43" s="19">
        <f t="shared" si="1"/>
        <v>0</v>
      </c>
    </row>
    <row r="44" spans="1:6" ht="15">
      <c r="A44" s="12" t="s">
        <v>48</v>
      </c>
      <c r="B44" s="15">
        <v>5</v>
      </c>
      <c r="C44" s="2"/>
      <c r="D44" s="2"/>
      <c r="E44" s="19">
        <f t="shared" si="0"/>
        <v>0</v>
      </c>
      <c r="F44" s="19">
        <f t="shared" si="1"/>
        <v>0</v>
      </c>
    </row>
    <row r="45" spans="1:6" ht="15">
      <c r="A45" s="12" t="s">
        <v>77</v>
      </c>
      <c r="B45" s="15">
        <v>3</v>
      </c>
      <c r="C45" s="2"/>
      <c r="D45" s="2"/>
      <c r="E45" s="19">
        <f t="shared" si="0"/>
        <v>0</v>
      </c>
      <c r="F45" s="19">
        <f t="shared" si="1"/>
        <v>0</v>
      </c>
    </row>
    <row r="46" spans="1:6" ht="15">
      <c r="A46" s="12" t="s">
        <v>81</v>
      </c>
      <c r="B46" s="15">
        <v>4</v>
      </c>
      <c r="C46" s="2"/>
      <c r="D46" s="2"/>
      <c r="E46" s="19">
        <f t="shared" si="0"/>
        <v>0</v>
      </c>
      <c r="F46" s="19">
        <f t="shared" si="1"/>
        <v>0</v>
      </c>
    </row>
    <row r="47" spans="1:6" ht="15">
      <c r="A47" s="12" t="s">
        <v>84</v>
      </c>
      <c r="B47" s="15">
        <v>1</v>
      </c>
      <c r="C47" s="2"/>
      <c r="D47" s="2"/>
      <c r="E47" s="19">
        <f t="shared" si="0"/>
        <v>0</v>
      </c>
      <c r="F47" s="19">
        <f t="shared" si="1"/>
        <v>0</v>
      </c>
    </row>
    <row r="48" spans="1:6" ht="15">
      <c r="A48" s="12" t="s">
        <v>17</v>
      </c>
      <c r="B48" s="15">
        <v>10</v>
      </c>
      <c r="C48" s="2"/>
      <c r="D48" s="2"/>
      <c r="E48" s="19">
        <f t="shared" si="0"/>
        <v>0</v>
      </c>
      <c r="F48" s="19">
        <f t="shared" si="1"/>
        <v>0</v>
      </c>
    </row>
    <row r="49" spans="1:6" ht="15">
      <c r="A49" s="12" t="s">
        <v>6</v>
      </c>
      <c r="B49" s="15">
        <v>31</v>
      </c>
      <c r="C49" s="2"/>
      <c r="D49" s="2"/>
      <c r="E49" s="19">
        <f t="shared" si="0"/>
        <v>0</v>
      </c>
      <c r="F49" s="19">
        <f t="shared" si="1"/>
        <v>0</v>
      </c>
    </row>
    <row r="50" spans="1:6" ht="15">
      <c r="A50" s="12" t="s">
        <v>76</v>
      </c>
      <c r="B50" s="15">
        <v>5</v>
      </c>
      <c r="C50" s="2"/>
      <c r="D50" s="2"/>
      <c r="E50" s="19">
        <f t="shared" si="0"/>
        <v>0</v>
      </c>
      <c r="F50" s="19">
        <f t="shared" si="1"/>
        <v>0</v>
      </c>
    </row>
    <row r="51" spans="1:6" ht="15">
      <c r="A51" s="12" t="s">
        <v>57</v>
      </c>
      <c r="B51" s="15">
        <v>312</v>
      </c>
      <c r="C51" s="2"/>
      <c r="D51" s="2"/>
      <c r="E51" s="19">
        <f t="shared" si="0"/>
        <v>0</v>
      </c>
      <c r="F51" s="19">
        <f t="shared" si="1"/>
        <v>0</v>
      </c>
    </row>
    <row r="52" spans="1:6" ht="12.75">
      <c r="A52" s="13" t="s">
        <v>63</v>
      </c>
      <c r="B52" s="15">
        <v>228</v>
      </c>
      <c r="C52" s="2"/>
      <c r="D52" s="2"/>
      <c r="E52" s="19">
        <f t="shared" si="0"/>
        <v>0</v>
      </c>
      <c r="F52" s="19">
        <f t="shared" si="1"/>
        <v>0</v>
      </c>
    </row>
    <row r="53" spans="1:6" ht="12.75">
      <c r="A53" s="13" t="s">
        <v>49</v>
      </c>
      <c r="B53" s="15">
        <v>256</v>
      </c>
      <c r="C53" s="2"/>
      <c r="D53" s="2"/>
      <c r="E53" s="19">
        <f t="shared" si="0"/>
        <v>0</v>
      </c>
      <c r="F53" s="19">
        <f t="shared" si="1"/>
        <v>0</v>
      </c>
    </row>
    <row r="54" spans="1:6" ht="12.75">
      <c r="A54" s="13" t="s">
        <v>51</v>
      </c>
      <c r="B54" s="15">
        <v>196</v>
      </c>
      <c r="C54" s="2"/>
      <c r="D54" s="2"/>
      <c r="E54" s="19">
        <f t="shared" si="0"/>
        <v>0</v>
      </c>
      <c r="F54" s="19">
        <f t="shared" si="1"/>
        <v>0</v>
      </c>
    </row>
    <row r="55" spans="1:6" ht="12.75">
      <c r="A55" s="13" t="s">
        <v>60</v>
      </c>
      <c r="B55" s="15">
        <v>21</v>
      </c>
      <c r="C55" s="2"/>
      <c r="D55" s="2"/>
      <c r="E55" s="19">
        <f t="shared" si="0"/>
        <v>0</v>
      </c>
      <c r="F55" s="19">
        <f t="shared" si="1"/>
        <v>0</v>
      </c>
    </row>
    <row r="56" spans="1:6" ht="15">
      <c r="A56" s="12" t="s">
        <v>12</v>
      </c>
      <c r="B56" s="15">
        <v>57</v>
      </c>
      <c r="C56" s="2"/>
      <c r="D56" s="2"/>
      <c r="E56" s="19">
        <f t="shared" si="0"/>
        <v>0</v>
      </c>
      <c r="F56" s="19">
        <f t="shared" si="1"/>
        <v>0</v>
      </c>
    </row>
    <row r="57" spans="1:6" ht="15">
      <c r="A57" s="12" t="s">
        <v>56</v>
      </c>
      <c r="B57" s="15">
        <v>73</v>
      </c>
      <c r="C57" s="2"/>
      <c r="D57" s="2"/>
      <c r="E57" s="19">
        <f t="shared" si="0"/>
        <v>0</v>
      </c>
      <c r="F57" s="19">
        <f t="shared" si="1"/>
        <v>0</v>
      </c>
    </row>
    <row r="58" spans="1:6" ht="15">
      <c r="A58" s="12" t="s">
        <v>52</v>
      </c>
      <c r="B58" s="15">
        <v>42</v>
      </c>
      <c r="C58" s="2"/>
      <c r="D58" s="2"/>
      <c r="E58" s="19">
        <f t="shared" si="0"/>
        <v>0</v>
      </c>
      <c r="F58" s="19">
        <f t="shared" si="1"/>
        <v>0</v>
      </c>
    </row>
    <row r="59" spans="1:6" ht="15">
      <c r="A59" s="12" t="s">
        <v>71</v>
      </c>
      <c r="B59" s="15">
        <v>16</v>
      </c>
      <c r="C59" s="2"/>
      <c r="D59" s="2"/>
      <c r="E59" s="19">
        <f t="shared" si="0"/>
        <v>0</v>
      </c>
      <c r="F59" s="19">
        <f t="shared" si="1"/>
        <v>0</v>
      </c>
    </row>
    <row r="60" spans="1:6" ht="15">
      <c r="A60" s="12" t="s">
        <v>87</v>
      </c>
      <c r="B60" s="15">
        <v>2</v>
      </c>
      <c r="C60" s="2"/>
      <c r="D60" s="2"/>
      <c r="E60" s="19">
        <f t="shared" si="0"/>
        <v>0</v>
      </c>
      <c r="F60" s="19">
        <f t="shared" si="1"/>
        <v>0</v>
      </c>
    </row>
    <row r="61" spans="1:6" ht="15">
      <c r="A61" s="12" t="s">
        <v>40</v>
      </c>
      <c r="B61" s="15">
        <v>2</v>
      </c>
      <c r="C61" s="2"/>
      <c r="D61" s="2"/>
      <c r="E61" s="19">
        <f t="shared" si="0"/>
        <v>0</v>
      </c>
      <c r="F61" s="19">
        <f t="shared" si="1"/>
        <v>0</v>
      </c>
    </row>
    <row r="62" spans="1:6" ht="15">
      <c r="A62" s="12" t="s">
        <v>41</v>
      </c>
      <c r="B62" s="15">
        <v>12</v>
      </c>
      <c r="C62" s="2"/>
      <c r="D62" s="2"/>
      <c r="E62" s="19">
        <f t="shared" si="0"/>
        <v>0</v>
      </c>
      <c r="F62" s="19">
        <f t="shared" si="1"/>
        <v>0</v>
      </c>
    </row>
    <row r="63" spans="1:6" ht="15">
      <c r="A63" s="12" t="s">
        <v>42</v>
      </c>
      <c r="B63" s="15">
        <v>2</v>
      </c>
      <c r="C63" s="2"/>
      <c r="D63" s="2"/>
      <c r="E63" s="19">
        <f t="shared" si="0"/>
        <v>0</v>
      </c>
      <c r="F63" s="19">
        <f t="shared" si="1"/>
        <v>0</v>
      </c>
    </row>
    <row r="64" spans="1:6" ht="15">
      <c r="A64" s="12" t="s">
        <v>30</v>
      </c>
      <c r="B64" s="15">
        <v>5</v>
      </c>
      <c r="C64" s="2"/>
      <c r="D64" s="2"/>
      <c r="E64" s="19">
        <f t="shared" si="0"/>
        <v>0</v>
      </c>
      <c r="F64" s="19">
        <f t="shared" si="1"/>
        <v>0</v>
      </c>
    </row>
    <row r="65" spans="1:6" ht="15">
      <c r="A65" s="12" t="s">
        <v>67</v>
      </c>
      <c r="B65" s="15">
        <v>2</v>
      </c>
      <c r="C65" s="2"/>
      <c r="D65" s="2"/>
      <c r="E65" s="19">
        <f t="shared" si="0"/>
        <v>0</v>
      </c>
      <c r="F65" s="19">
        <f t="shared" si="1"/>
        <v>0</v>
      </c>
    </row>
    <row r="66" spans="1:6" ht="15">
      <c r="A66" s="12" t="s">
        <v>75</v>
      </c>
      <c r="B66" s="15">
        <v>1</v>
      </c>
      <c r="C66" s="2"/>
      <c r="D66" s="2"/>
      <c r="E66" s="19">
        <f t="shared" si="0"/>
        <v>0</v>
      </c>
      <c r="F66" s="19">
        <f t="shared" si="1"/>
        <v>0</v>
      </c>
    </row>
    <row r="67" spans="1:6" ht="12.75">
      <c r="A67" s="13" t="s">
        <v>68</v>
      </c>
      <c r="B67" s="15">
        <v>9</v>
      </c>
      <c r="C67" s="2"/>
      <c r="D67" s="2"/>
      <c r="E67" s="19">
        <f t="shared" si="0"/>
        <v>0</v>
      </c>
      <c r="F67" s="19">
        <f t="shared" si="1"/>
        <v>0</v>
      </c>
    </row>
    <row r="68" spans="1:6" ht="12.75">
      <c r="A68" s="13" t="s">
        <v>24</v>
      </c>
      <c r="B68" s="15">
        <v>20</v>
      </c>
      <c r="C68" s="2"/>
      <c r="D68" s="2"/>
      <c r="E68" s="19">
        <f t="shared" si="0"/>
        <v>0</v>
      </c>
      <c r="F68" s="19">
        <f t="shared" si="1"/>
        <v>0</v>
      </c>
    </row>
    <row r="69" spans="1:6" ht="12.75">
      <c r="A69" s="13" t="s">
        <v>27</v>
      </c>
      <c r="B69" s="15">
        <v>49</v>
      </c>
      <c r="C69" s="2"/>
      <c r="D69" s="2"/>
      <c r="E69" s="19">
        <f t="shared" si="0"/>
        <v>0</v>
      </c>
      <c r="F69" s="19">
        <f t="shared" si="1"/>
        <v>0</v>
      </c>
    </row>
    <row r="70" spans="1:6" ht="12.75">
      <c r="A70" s="13" t="s">
        <v>88</v>
      </c>
      <c r="B70" s="15">
        <v>3</v>
      </c>
      <c r="C70" s="2"/>
      <c r="D70" s="2"/>
      <c r="E70" s="19">
        <f t="shared" si="0"/>
        <v>0</v>
      </c>
      <c r="F70" s="19">
        <f t="shared" si="1"/>
        <v>0</v>
      </c>
    </row>
    <row r="71" spans="1:6" ht="12.75">
      <c r="A71" s="13" t="s">
        <v>94</v>
      </c>
      <c r="B71" s="15">
        <v>5</v>
      </c>
      <c r="C71" s="2"/>
      <c r="D71" s="2"/>
      <c r="E71" s="19">
        <f t="shared" si="0"/>
        <v>0</v>
      </c>
      <c r="F71" s="19">
        <f t="shared" si="1"/>
        <v>0</v>
      </c>
    </row>
    <row r="72" spans="1:6" ht="12.75">
      <c r="A72" s="13" t="s">
        <v>93</v>
      </c>
      <c r="B72" s="15">
        <v>45</v>
      </c>
      <c r="C72" s="2"/>
      <c r="D72" s="2"/>
      <c r="E72" s="19">
        <f t="shared" si="0"/>
        <v>0</v>
      </c>
      <c r="F72" s="19">
        <f t="shared" si="1"/>
        <v>0</v>
      </c>
    </row>
    <row r="73" spans="1:6" ht="12.75">
      <c r="A73" s="13" t="s">
        <v>62</v>
      </c>
      <c r="B73" s="15">
        <v>10</v>
      </c>
      <c r="C73" s="2"/>
      <c r="D73" s="2"/>
      <c r="E73" s="19">
        <f aca="true" t="shared" si="2" ref="E73:E101">SUM(C73*B73)</f>
        <v>0</v>
      </c>
      <c r="F73" s="19">
        <f aca="true" t="shared" si="3" ref="F73:F101">SUM(D73*B73)</f>
        <v>0</v>
      </c>
    </row>
    <row r="74" spans="1:6" ht="12.75">
      <c r="A74" s="13" t="s">
        <v>58</v>
      </c>
      <c r="B74" s="15">
        <v>55</v>
      </c>
      <c r="C74" s="2"/>
      <c r="D74" s="2"/>
      <c r="E74" s="19">
        <f t="shared" si="2"/>
        <v>0</v>
      </c>
      <c r="F74" s="19">
        <f t="shared" si="3"/>
        <v>0</v>
      </c>
    </row>
    <row r="75" spans="1:6" ht="12.75">
      <c r="A75" s="13" t="s">
        <v>25</v>
      </c>
      <c r="B75" s="15">
        <v>16</v>
      </c>
      <c r="C75" s="2"/>
      <c r="D75" s="2"/>
      <c r="E75" s="19">
        <f t="shared" si="2"/>
        <v>0</v>
      </c>
      <c r="F75" s="19">
        <f t="shared" si="3"/>
        <v>0</v>
      </c>
    </row>
    <row r="76" spans="1:6" ht="12.75">
      <c r="A76" s="13" t="s">
        <v>70</v>
      </c>
      <c r="B76" s="15">
        <v>6</v>
      </c>
      <c r="C76" s="2"/>
      <c r="D76" s="2"/>
      <c r="E76" s="19">
        <f t="shared" si="2"/>
        <v>0</v>
      </c>
      <c r="F76" s="19">
        <f t="shared" si="3"/>
        <v>0</v>
      </c>
    </row>
    <row r="77" spans="1:6" ht="12.75">
      <c r="A77" s="13" t="s">
        <v>29</v>
      </c>
      <c r="B77" s="15">
        <v>5</v>
      </c>
      <c r="C77" s="2"/>
      <c r="D77" s="2"/>
      <c r="E77" s="19">
        <f t="shared" si="2"/>
        <v>0</v>
      </c>
      <c r="F77" s="19">
        <f t="shared" si="3"/>
        <v>0</v>
      </c>
    </row>
    <row r="78" spans="1:6" ht="12.75">
      <c r="A78" s="13" t="s">
        <v>47</v>
      </c>
      <c r="B78" s="15">
        <v>92</v>
      </c>
      <c r="C78" s="2"/>
      <c r="D78" s="2"/>
      <c r="E78" s="19">
        <f t="shared" si="2"/>
        <v>0</v>
      </c>
      <c r="F78" s="19">
        <f t="shared" si="3"/>
        <v>0</v>
      </c>
    </row>
    <row r="79" spans="1:6" ht="12.75">
      <c r="A79" s="13" t="s">
        <v>34</v>
      </c>
      <c r="B79" s="15">
        <v>27</v>
      </c>
      <c r="C79" s="2"/>
      <c r="D79" s="2"/>
      <c r="E79" s="19">
        <f t="shared" si="2"/>
        <v>0</v>
      </c>
      <c r="F79" s="19">
        <f t="shared" si="3"/>
        <v>0</v>
      </c>
    </row>
    <row r="80" spans="1:6" ht="12.75">
      <c r="A80" s="13" t="s">
        <v>33</v>
      </c>
      <c r="B80" s="15">
        <v>57</v>
      </c>
      <c r="C80" s="2"/>
      <c r="D80" s="2"/>
      <c r="E80" s="19">
        <f t="shared" si="2"/>
        <v>0</v>
      </c>
      <c r="F80" s="19">
        <f t="shared" si="3"/>
        <v>0</v>
      </c>
    </row>
    <row r="81" spans="1:6" ht="12.75">
      <c r="A81" s="13" t="s">
        <v>28</v>
      </c>
      <c r="B81" s="15">
        <v>328</v>
      </c>
      <c r="C81" s="2"/>
      <c r="D81" s="2"/>
      <c r="E81" s="19">
        <f t="shared" si="2"/>
        <v>0</v>
      </c>
      <c r="F81" s="19">
        <f t="shared" si="3"/>
        <v>0</v>
      </c>
    </row>
    <row r="82" spans="1:6" ht="12.75">
      <c r="A82" s="13" t="s">
        <v>44</v>
      </c>
      <c r="B82" s="15">
        <v>7</v>
      </c>
      <c r="C82" s="2"/>
      <c r="D82" s="2"/>
      <c r="E82" s="19">
        <f t="shared" si="2"/>
        <v>0</v>
      </c>
      <c r="F82" s="19">
        <f t="shared" si="3"/>
        <v>0</v>
      </c>
    </row>
    <row r="83" spans="1:6" ht="12.75">
      <c r="A83" s="13" t="s">
        <v>4</v>
      </c>
      <c r="B83" s="15">
        <v>208</v>
      </c>
      <c r="C83" s="2"/>
      <c r="D83" s="2"/>
      <c r="E83" s="19">
        <f t="shared" si="2"/>
        <v>0</v>
      </c>
      <c r="F83" s="19">
        <f t="shared" si="3"/>
        <v>0</v>
      </c>
    </row>
    <row r="84" spans="1:6" ht="12.75">
      <c r="A84" s="13" t="s">
        <v>95</v>
      </c>
      <c r="B84" s="15">
        <v>10</v>
      </c>
      <c r="C84" s="2"/>
      <c r="D84" s="2"/>
      <c r="E84" s="19">
        <f t="shared" si="2"/>
        <v>0</v>
      </c>
      <c r="F84" s="19">
        <f t="shared" si="3"/>
        <v>0</v>
      </c>
    </row>
    <row r="85" spans="1:6" ht="12.75">
      <c r="A85" s="13" t="s">
        <v>35</v>
      </c>
      <c r="B85" s="15">
        <v>100</v>
      </c>
      <c r="C85" s="2"/>
      <c r="D85" s="2"/>
      <c r="E85" s="19">
        <f t="shared" si="2"/>
        <v>0</v>
      </c>
      <c r="F85" s="19">
        <f t="shared" si="3"/>
        <v>0</v>
      </c>
    </row>
    <row r="86" spans="1:6" ht="12.75">
      <c r="A86" s="13" t="s">
        <v>13</v>
      </c>
      <c r="B86" s="15">
        <v>7</v>
      </c>
      <c r="C86" s="2"/>
      <c r="D86" s="2"/>
      <c r="E86" s="19">
        <f t="shared" si="2"/>
        <v>0</v>
      </c>
      <c r="F86" s="19">
        <f t="shared" si="3"/>
        <v>0</v>
      </c>
    </row>
    <row r="87" spans="1:6" ht="12.75">
      <c r="A87" s="13" t="s">
        <v>82</v>
      </c>
      <c r="B87" s="15">
        <v>5</v>
      </c>
      <c r="C87" s="2"/>
      <c r="D87" s="2"/>
      <c r="E87" s="19">
        <f t="shared" si="2"/>
        <v>0</v>
      </c>
      <c r="F87" s="19">
        <f t="shared" si="3"/>
        <v>0</v>
      </c>
    </row>
    <row r="88" spans="1:6" ht="15">
      <c r="A88" s="12" t="s">
        <v>14</v>
      </c>
      <c r="B88" s="15">
        <v>22</v>
      </c>
      <c r="C88" s="2"/>
      <c r="D88" s="2"/>
      <c r="E88" s="19">
        <f t="shared" si="2"/>
        <v>0</v>
      </c>
      <c r="F88" s="19">
        <f t="shared" si="3"/>
        <v>0</v>
      </c>
    </row>
    <row r="89" spans="1:6" ht="15">
      <c r="A89" s="12" t="s">
        <v>15</v>
      </c>
      <c r="B89" s="15">
        <v>2</v>
      </c>
      <c r="C89" s="2"/>
      <c r="D89" s="2"/>
      <c r="E89" s="19">
        <f t="shared" si="2"/>
        <v>0</v>
      </c>
      <c r="F89" s="19">
        <f t="shared" si="3"/>
        <v>0</v>
      </c>
    </row>
    <row r="90" spans="1:6" ht="15">
      <c r="A90" s="12" t="s">
        <v>16</v>
      </c>
      <c r="B90" s="15">
        <v>2</v>
      </c>
      <c r="C90" s="2"/>
      <c r="D90" s="2"/>
      <c r="E90" s="19">
        <f t="shared" si="2"/>
        <v>0</v>
      </c>
      <c r="F90" s="19">
        <f t="shared" si="3"/>
        <v>0</v>
      </c>
    </row>
    <row r="91" spans="1:6" ht="15">
      <c r="A91" s="12" t="s">
        <v>85</v>
      </c>
      <c r="B91" s="15">
        <v>6</v>
      </c>
      <c r="C91" s="2"/>
      <c r="D91" s="2"/>
      <c r="E91" s="19">
        <f t="shared" si="2"/>
        <v>0</v>
      </c>
      <c r="F91" s="19">
        <f t="shared" si="3"/>
        <v>0</v>
      </c>
    </row>
    <row r="92" spans="1:6" ht="15">
      <c r="A92" s="12" t="s">
        <v>72</v>
      </c>
      <c r="B92" s="15">
        <v>1</v>
      </c>
      <c r="C92" s="2"/>
      <c r="D92" s="2"/>
      <c r="E92" s="19">
        <f t="shared" si="2"/>
        <v>0</v>
      </c>
      <c r="F92" s="19">
        <f t="shared" si="3"/>
        <v>0</v>
      </c>
    </row>
    <row r="93" spans="1:6" ht="15">
      <c r="A93" s="12" t="s">
        <v>73</v>
      </c>
      <c r="B93" s="15">
        <v>1</v>
      </c>
      <c r="C93" s="2"/>
      <c r="D93" s="2"/>
      <c r="E93" s="19">
        <f t="shared" si="2"/>
        <v>0</v>
      </c>
      <c r="F93" s="19">
        <f t="shared" si="3"/>
        <v>0</v>
      </c>
    </row>
    <row r="94" spans="1:6" ht="15">
      <c r="A94" s="12" t="s">
        <v>74</v>
      </c>
      <c r="B94" s="15">
        <v>1</v>
      </c>
      <c r="C94" s="2"/>
      <c r="D94" s="2"/>
      <c r="E94" s="19">
        <f t="shared" si="2"/>
        <v>0</v>
      </c>
      <c r="F94" s="19">
        <f t="shared" si="3"/>
        <v>0</v>
      </c>
    </row>
    <row r="95" spans="1:6" ht="15">
      <c r="A95" s="14" t="s">
        <v>18</v>
      </c>
      <c r="B95" s="15">
        <v>2</v>
      </c>
      <c r="C95" s="2"/>
      <c r="D95" s="2"/>
      <c r="E95" s="19">
        <f t="shared" si="2"/>
        <v>0</v>
      </c>
      <c r="F95" s="19">
        <f t="shared" si="3"/>
        <v>0</v>
      </c>
    </row>
    <row r="96" spans="1:6" ht="15">
      <c r="A96" s="14" t="s">
        <v>19</v>
      </c>
      <c r="B96" s="15">
        <v>1</v>
      </c>
      <c r="C96" s="2"/>
      <c r="D96" s="2"/>
      <c r="E96" s="19">
        <f t="shared" si="2"/>
        <v>0</v>
      </c>
      <c r="F96" s="19">
        <f t="shared" si="3"/>
        <v>0</v>
      </c>
    </row>
    <row r="97" spans="1:6" ht="15">
      <c r="A97" s="14" t="s">
        <v>83</v>
      </c>
      <c r="B97" s="15">
        <v>4</v>
      </c>
      <c r="C97" s="2"/>
      <c r="D97" s="2"/>
      <c r="E97" s="19">
        <f t="shared" si="2"/>
        <v>0</v>
      </c>
      <c r="F97" s="19">
        <f t="shared" si="3"/>
        <v>0</v>
      </c>
    </row>
    <row r="98" spans="1:6" ht="15">
      <c r="A98" s="14" t="s">
        <v>96</v>
      </c>
      <c r="B98" s="15">
        <v>1</v>
      </c>
      <c r="C98" s="2"/>
      <c r="D98" s="2"/>
      <c r="E98" s="19">
        <f t="shared" si="2"/>
        <v>0</v>
      </c>
      <c r="F98" s="19">
        <f t="shared" si="3"/>
        <v>0</v>
      </c>
    </row>
    <row r="99" spans="1:6" ht="15">
      <c r="A99" s="14" t="s">
        <v>97</v>
      </c>
      <c r="B99" s="15">
        <v>1</v>
      </c>
      <c r="C99" s="2"/>
      <c r="D99" s="2"/>
      <c r="E99" s="19">
        <f t="shared" si="2"/>
        <v>0</v>
      </c>
      <c r="F99" s="19">
        <f t="shared" si="3"/>
        <v>0</v>
      </c>
    </row>
    <row r="100" spans="1:6" ht="15">
      <c r="A100" s="14" t="s">
        <v>91</v>
      </c>
      <c r="B100" s="15">
        <v>4</v>
      </c>
      <c r="C100" s="2"/>
      <c r="D100" s="2"/>
      <c r="E100" s="19">
        <f t="shared" si="2"/>
        <v>0</v>
      </c>
      <c r="F100" s="19">
        <f t="shared" si="3"/>
        <v>0</v>
      </c>
    </row>
    <row r="101" spans="1:6" ht="15.75" thickBot="1">
      <c r="A101" s="14" t="s">
        <v>53</v>
      </c>
      <c r="B101" s="15">
        <v>5</v>
      </c>
      <c r="C101" s="16"/>
      <c r="D101" s="16"/>
      <c r="E101" s="19">
        <f t="shared" si="2"/>
        <v>0</v>
      </c>
      <c r="F101" s="19">
        <f t="shared" si="3"/>
        <v>0</v>
      </c>
    </row>
    <row r="102" spans="1:6" ht="16.5" thickBot="1">
      <c r="A102" s="8" t="s">
        <v>2</v>
      </c>
      <c r="B102" s="9"/>
      <c r="C102" s="17"/>
      <c r="D102" s="17"/>
      <c r="E102" s="17">
        <f>SUM(E4:E101)</f>
        <v>0</v>
      </c>
      <c r="F102" s="18">
        <f>SUM(F4:F101)</f>
        <v>0</v>
      </c>
    </row>
    <row r="103" spans="1:2" s="3" customFormat="1" ht="18" customHeight="1">
      <c r="A103" s="6" t="s">
        <v>23</v>
      </c>
      <c r="B103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Sochor</dc:creator>
  <cp:keywords/>
  <dc:description/>
  <cp:lastModifiedBy>Mužíková Radomíra</cp:lastModifiedBy>
  <cp:lastPrinted>2013-11-19T09:04:52Z</cp:lastPrinted>
  <dcterms:created xsi:type="dcterms:W3CDTF">2011-01-11T13:58:39Z</dcterms:created>
  <dcterms:modified xsi:type="dcterms:W3CDTF">2014-03-21T12:56:30Z</dcterms:modified>
  <cp:category/>
  <cp:version/>
  <cp:contentType/>
  <cp:contentStatus/>
</cp:coreProperties>
</file>