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DOKUMENTY\VEŘEJNÉ ZAKÁZKY\2025\FASÁDA PNNP\"/>
    </mc:Choice>
  </mc:AlternateContent>
  <xr:revisionPtr revIDLastSave="0" documentId="13_ncr:1_{88C1980D-1890-499D-9242-6A000309CBA3}" xr6:coauthVersionLast="47" xr6:coauthVersionMax="47" xr10:uidLastSave="{00000000-0000-0000-0000-000000000000}"/>
  <bookViews>
    <workbookView xWindow="3495" yWindow="3495" windowWidth="21600" windowHeight="10605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32" i="1"/>
  <c r="H28" i="1"/>
  <c r="H27" i="1"/>
  <c r="H26" i="1"/>
  <c r="H25" i="1" l="1"/>
  <c r="H24" i="1"/>
  <c r="H22" i="1"/>
  <c r="H23" i="1"/>
  <c r="H18" i="1" l="1"/>
  <c r="H19" i="1"/>
  <c r="H17" i="1"/>
  <c r="H20" i="1" l="1"/>
  <c r="H16" i="1"/>
  <c r="H21" i="1"/>
  <c r="H29" i="1"/>
  <c r="H30" i="1"/>
  <c r="H15" i="1"/>
  <c r="H14" i="1"/>
  <c r="H13" i="1" l="1"/>
  <c r="H34" i="1"/>
</calcChain>
</file>

<file path=xl/sharedStrings.xml><?xml version="1.0" encoding="utf-8"?>
<sst xmlns="http://schemas.openxmlformats.org/spreadsheetml/2006/main" count="64" uniqueCount="48">
  <si>
    <t>Kód</t>
  </si>
  <si>
    <t>Zkrácený popis</t>
  </si>
  <si>
    <t>MJ</t>
  </si>
  <si>
    <t>Množství</t>
  </si>
  <si>
    <t>Celkové náklady bez DPH:</t>
  </si>
  <si>
    <t>Kč</t>
  </si>
  <si>
    <t>Celkové náklady s DPH:</t>
  </si>
  <si>
    <t>DPH:</t>
  </si>
  <si>
    <t>Jedn. Cena
Kč</t>
  </si>
  <si>
    <t>Náklady celkem
Kč</t>
  </si>
  <si>
    <t>Název stavby:</t>
  </si>
  <si>
    <t>Termín výstavby:</t>
  </si>
  <si>
    <t>Zpracováno dne:</t>
  </si>
  <si>
    <t>Zpracoval:</t>
  </si>
  <si>
    <t>Objednatel:</t>
  </si>
  <si>
    <t>Zhotovitel:</t>
  </si>
  <si>
    <t>m</t>
  </si>
  <si>
    <t>Číslo pol.</t>
  </si>
  <si>
    <t>Krušnohorská Poliklinika s.r.o.</t>
  </si>
  <si>
    <t>Demontáž  lešení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</si>
  <si>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</si>
  <si>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Adresa stavby:</t>
  </si>
  <si>
    <t>vše včetně likvidace a odvozu odpadů</t>
  </si>
  <si>
    <t>vše včetně dopravy</t>
  </si>
  <si>
    <t>všechny položky jsou dodávka + montáž</t>
  </si>
  <si>
    <t>PKH 638, Litvínov</t>
  </si>
  <si>
    <t>Montáž ochranné sítě z techtilie z umělých vláken</t>
  </si>
  <si>
    <t>Demontáž ochranné sítě z techtilie z umělých vláken</t>
  </si>
  <si>
    <t>Přesuny hmot (včetně odvozu suti na skládku a poplatku za uložení)</t>
  </si>
  <si>
    <t>Fasáda Podkrušnohorské nemocnice následné péče</t>
  </si>
  <si>
    <t xml:space="preserve">FASÁDA BUDOVY </t>
  </si>
  <si>
    <t>POLOŽKOVÝ ROZPOČET</t>
  </si>
  <si>
    <t>Oprava stávajících omítek v rozsahu 10%</t>
  </si>
  <si>
    <t>soubor</t>
  </si>
  <si>
    <t>Zařízení staveniště</t>
  </si>
  <si>
    <t xml:space="preserve">      Nátěr okapních svodů a žlabů</t>
  </si>
  <si>
    <t>Očištění podkladu</t>
  </si>
  <si>
    <t>Montáž a pronájem lešení na X dnů (21+536+177+80+105)</t>
  </si>
  <si>
    <t>Zakrytí výplní vnějších otvorů folie + páska (6+25+4+85+16+4+19+4+18)</t>
  </si>
  <si>
    <t xml:space="preserve">      Nátěr světlejší vnějších omítek barvou 2x včetně penetrace (17+286+17+84+13)</t>
  </si>
  <si>
    <t xml:space="preserve">      Nátěr tmavší vnějších omítek barvou 2x včetně penetrace (5+89+79+83)</t>
  </si>
  <si>
    <t xml:space="preserve">      Mozaiková omítka (Marmolit) (1+87+15+12)</t>
  </si>
  <si>
    <t xml:space="preserve">      Vnější potažení anglických dvorků síť + tmel </t>
  </si>
  <si>
    <t xml:space="preserve">      Koncová lišta u mopové fólie</t>
  </si>
  <si>
    <t xml:space="preserve">      Rohová lišta s tkaninou u aglických dvorků</t>
  </si>
  <si>
    <t xml:space="preserve">      Nátěr oplechování říms, dvířek elektro a žebříku na fasádě (kuchyň PNNP)</t>
  </si>
  <si>
    <t>4/2025 - 13.06.2025</t>
  </si>
  <si>
    <t>Nápis "Podkrušnohorská nemocnice" na fasádě objektu bude obnoven v tmavém nátěru.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</si>
</sst>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2" fillId="0" borderId="4" xfId="0" applyFont="1" applyBorder="1"/>
    <xf numFmtId="0" fontId="2" fillId="0" borderId="5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4" fontId="2" fillId="0" borderId="5" xfId="0" applyNumberFormat="1" applyFont="1" applyBorder="1"/>
    <xf numFmtId="4" fontId="2" fillId="0" borderId="6" xfId="0" applyNumberFormat="1" applyFont="1" applyBorder="1"/>
    <xf numFmtId="4" fontId="0" fillId="0" borderId="3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3" borderId="1" xfId="0" applyFill="1" applyBorder="1"/>
    <xf numFmtId="4" fontId="0" fillId="3" borderId="1" xfId="0" applyNumberFormat="1" applyFill="1" applyBorder="1"/>
    <xf numFmtId="0" fontId="4" fillId="0" borderId="0" xfId="0" applyFont="1"/>
    <xf numFmtId="4" fontId="4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0" fillId="0" borderId="1" xfId="0" applyBorder="1" applyAlignment="1">
      <alignment horizontal="left" indent="2"/>
    </xf>
    <xf numFmtId="4" fontId="0" fillId="0" borderId="11" xfId="0" applyNumberFormat="1" applyBorder="1"/>
    <xf numFmtId="4" fontId="0" fillId="0" borderId="0" xfId="0" applyNumberFormat="1"/>
    <xf numFmtId="4" fontId="2" fillId="2" borderId="8" xfId="0" applyNumberFormat="1" applyFont="1" applyFill="1" applyBorder="1" applyAlignment="1">
      <alignment horizontal="center" vertical="center" wrapText="1"/>
    </xf>
    <xf numFmtId="4" fontId="5" fillId="3" borderId="0" xfId="1" applyNumberFormat="1" applyFont="1" applyFill="1"/>
    <xf numFmtId="49" fontId="0" fillId="4" borderId="15" xfId="0" applyNumberFormat="1" applyFill="1" applyBorder="1" applyAlignment="1">
      <alignment horizontal="justify" vertical="center"/>
    </xf>
    <xf numFmtId="49" fontId="0" fillId="4" borderId="1" xfId="0" applyNumberFormat="1" applyFill="1" applyBorder="1" applyAlignment="1">
      <alignment horizontal="justify" vertical="center"/>
    </xf>
    <xf numFmtId="0" fontId="3" fillId="0" borderId="0" xfId="0" applyFont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48"/>
  <sheetViews>
    <sheetView tabSelected="1" topLeftCell="A34" workbookViewId="0">
      <selection activeCell="D42" sqref="D42"/>
    </sheetView>
  </sheetViews>
  <sheetFormatPr defaultRowHeight="15" x14ac:dyDescent="0.25"/>
  <cols>
    <col min="2" max="2" width="5.140625" bestFit="1" customWidth="1"/>
    <col min="3" max="3" width="11.85546875" customWidth="1"/>
    <col min="4" max="4" width="73.7109375" customWidth="1"/>
    <col min="5" max="5" width="8.140625" customWidth="1"/>
    <col min="6" max="6" width="10.5703125" customWidth="1"/>
    <col min="7" max="7" width="14" style="30" customWidth="1"/>
    <col min="8" max="8" width="15" customWidth="1"/>
  </cols>
  <sheetData>
    <row r="2" spans="2:8" ht="26.25" x14ac:dyDescent="0.4">
      <c r="B2" s="35" t="s">
        <v>31</v>
      </c>
      <c r="C2" s="35"/>
      <c r="D2" s="35"/>
      <c r="E2" s="35"/>
      <c r="F2" s="35"/>
      <c r="G2" s="35"/>
      <c r="H2" s="35"/>
    </row>
    <row r="4" spans="2:8" x14ac:dyDescent="0.25">
      <c r="B4" s="15" t="s">
        <v>10</v>
      </c>
      <c r="C4" s="16"/>
      <c r="D4" s="16" t="s">
        <v>29</v>
      </c>
      <c r="E4" s="16" t="s">
        <v>14</v>
      </c>
      <c r="F4" s="16"/>
      <c r="G4" s="29" t="s">
        <v>18</v>
      </c>
      <c r="H4" s="17"/>
    </row>
    <row r="5" spans="2:8" x14ac:dyDescent="0.25">
      <c r="B5" s="18"/>
      <c r="H5" s="19"/>
    </row>
    <row r="6" spans="2:8" x14ac:dyDescent="0.25">
      <c r="B6" s="18" t="s">
        <v>21</v>
      </c>
      <c r="D6" t="s">
        <v>25</v>
      </c>
      <c r="E6" t="s">
        <v>15</v>
      </c>
      <c r="H6" s="19"/>
    </row>
    <row r="7" spans="2:8" x14ac:dyDescent="0.25">
      <c r="B7" s="18"/>
      <c r="H7" s="19"/>
    </row>
    <row r="8" spans="2:8" x14ac:dyDescent="0.25">
      <c r="B8" s="18" t="s">
        <v>11</v>
      </c>
      <c r="D8" s="21" t="s">
        <v>46</v>
      </c>
      <c r="E8" t="s">
        <v>12</v>
      </c>
      <c r="G8" s="20">
        <v>45754</v>
      </c>
      <c r="H8" s="19"/>
    </row>
    <row r="9" spans="2:8" x14ac:dyDescent="0.25">
      <c r="B9" s="18"/>
      <c r="H9" s="19"/>
    </row>
    <row r="10" spans="2:8" x14ac:dyDescent="0.25">
      <c r="B10" s="18"/>
      <c r="E10" t="s">
        <v>13</v>
      </c>
      <c r="H10" s="19"/>
    </row>
    <row r="11" spans="2:8" ht="15.75" thickBot="1" x14ac:dyDescent="0.3">
      <c r="B11" s="18"/>
      <c r="H11" s="19"/>
    </row>
    <row r="12" spans="2:8" s="2" customFormat="1" ht="45.75" thickBot="1" x14ac:dyDescent="0.3">
      <c r="B12" s="8" t="s">
        <v>17</v>
      </c>
      <c r="C12" s="9" t="s">
        <v>0</v>
      </c>
      <c r="D12" s="10" t="s">
        <v>1</v>
      </c>
      <c r="E12" s="9" t="s">
        <v>2</v>
      </c>
      <c r="F12" s="9" t="s">
        <v>3</v>
      </c>
      <c r="G12" s="31" t="s">
        <v>8</v>
      </c>
      <c r="H12" s="11" t="s">
        <v>9</v>
      </c>
    </row>
    <row r="13" spans="2:8" s="1" customFormat="1" ht="17.25" customHeight="1" x14ac:dyDescent="0.25">
      <c r="B13" s="6"/>
      <c r="C13" s="7"/>
      <c r="D13" s="7" t="s">
        <v>30</v>
      </c>
      <c r="E13" s="7"/>
      <c r="F13" s="7"/>
      <c r="G13" s="12"/>
      <c r="H13" s="13">
        <f>SUM(H14:H30)</f>
        <v>0</v>
      </c>
    </row>
    <row r="14" spans="2:8" ht="17.25" customHeight="1" x14ac:dyDescent="0.25">
      <c r="B14" s="5">
        <v>1</v>
      </c>
      <c r="C14" s="4"/>
      <c r="D14" s="28" t="s">
        <v>37</v>
      </c>
      <c r="E14" s="4" t="s">
        <v>20</v>
      </c>
      <c r="F14" s="22">
        <v>919</v>
      </c>
      <c r="G14" s="23"/>
      <c r="H14" s="14">
        <f t="shared" ref="H14:H30" si="0">F14*G14</f>
        <v>0</v>
      </c>
    </row>
    <row r="15" spans="2:8" ht="17.25" customHeight="1" x14ac:dyDescent="0.25">
      <c r="B15" s="5">
        <v>2</v>
      </c>
      <c r="C15" s="4"/>
      <c r="D15" s="28" t="s">
        <v>19</v>
      </c>
      <c r="E15" s="4" t="s">
        <v>20</v>
      </c>
      <c r="F15" s="22">
        <v>919</v>
      </c>
      <c r="G15" s="23"/>
      <c r="H15" s="14">
        <f t="shared" si="0"/>
        <v>0</v>
      </c>
    </row>
    <row r="16" spans="2:8" ht="17.25" customHeight="1" x14ac:dyDescent="0.25">
      <c r="B16" s="5">
        <v>3</v>
      </c>
      <c r="C16" s="4"/>
      <c r="D16" s="28" t="s">
        <v>26</v>
      </c>
      <c r="E16" s="4" t="s">
        <v>20</v>
      </c>
      <c r="F16" s="22">
        <v>919</v>
      </c>
      <c r="G16" s="23"/>
      <c r="H16" s="14">
        <f t="shared" si="0"/>
        <v>0</v>
      </c>
    </row>
    <row r="17" spans="2:9" ht="17.25" customHeight="1" x14ac:dyDescent="0.25">
      <c r="B17" s="5">
        <v>4</v>
      </c>
      <c r="C17" s="4"/>
      <c r="D17" s="28" t="s">
        <v>27</v>
      </c>
      <c r="E17" s="4" t="s">
        <v>20</v>
      </c>
      <c r="F17" s="22">
        <v>919</v>
      </c>
      <c r="G17" s="23"/>
      <c r="H17" s="14">
        <f t="shared" ref="H17" si="1">F17*G17</f>
        <v>0</v>
      </c>
    </row>
    <row r="18" spans="2:9" ht="17.25" customHeight="1" x14ac:dyDescent="0.25">
      <c r="B18" s="5">
        <v>5</v>
      </c>
      <c r="C18" s="4"/>
      <c r="D18" s="28" t="s">
        <v>38</v>
      </c>
      <c r="E18" s="4" t="s">
        <v>20</v>
      </c>
      <c r="F18" s="22">
        <v>181</v>
      </c>
      <c r="G18" s="23"/>
      <c r="H18" s="14">
        <f t="shared" si="0"/>
        <v>0</v>
      </c>
    </row>
    <row r="19" spans="2:9" ht="17.25" customHeight="1" x14ac:dyDescent="0.25">
      <c r="B19" s="5">
        <v>6</v>
      </c>
      <c r="C19" s="4"/>
      <c r="D19" s="28" t="s">
        <v>32</v>
      </c>
      <c r="E19" s="4" t="s">
        <v>20</v>
      </c>
      <c r="F19" s="22">
        <v>80</v>
      </c>
      <c r="G19" s="23"/>
      <c r="H19" s="14">
        <f t="shared" si="0"/>
        <v>0</v>
      </c>
    </row>
    <row r="20" spans="2:9" ht="17.25" customHeight="1" x14ac:dyDescent="0.25">
      <c r="B20" s="5">
        <v>7</v>
      </c>
      <c r="C20" s="4"/>
      <c r="D20" s="28" t="s">
        <v>36</v>
      </c>
      <c r="E20" s="4" t="s">
        <v>20</v>
      </c>
      <c r="F20" s="22">
        <v>818</v>
      </c>
      <c r="G20" s="23"/>
      <c r="H20" s="14">
        <f t="shared" si="0"/>
        <v>0</v>
      </c>
    </row>
    <row r="21" spans="2:9" ht="17.25" customHeight="1" x14ac:dyDescent="0.25">
      <c r="B21" s="5">
        <v>8</v>
      </c>
      <c r="C21" s="4"/>
      <c r="D21" s="34" t="s">
        <v>39</v>
      </c>
      <c r="E21" s="4" t="s">
        <v>20</v>
      </c>
      <c r="F21" s="22">
        <v>447</v>
      </c>
      <c r="G21" s="23"/>
      <c r="H21" s="14">
        <f t="shared" si="0"/>
        <v>0</v>
      </c>
    </row>
    <row r="22" spans="2:9" ht="17.25" customHeight="1" x14ac:dyDescent="0.25">
      <c r="B22" s="5">
        <v>9</v>
      </c>
      <c r="C22" s="4"/>
      <c r="D22" s="34" t="s">
        <v>40</v>
      </c>
      <c r="E22" s="4" t="s">
        <v>20</v>
      </c>
      <c r="F22" s="22">
        <v>256</v>
      </c>
      <c r="G22" s="23"/>
      <c r="H22" s="14">
        <f t="shared" si="0"/>
        <v>0</v>
      </c>
    </row>
    <row r="23" spans="2:9" ht="17.25" customHeight="1" x14ac:dyDescent="0.25">
      <c r="B23" s="5">
        <v>9</v>
      </c>
      <c r="C23" s="4"/>
      <c r="D23" s="34" t="s">
        <v>41</v>
      </c>
      <c r="E23" s="4" t="s">
        <v>20</v>
      </c>
      <c r="F23" s="22">
        <v>115</v>
      </c>
      <c r="G23" s="23"/>
      <c r="H23" s="14">
        <f t="shared" si="0"/>
        <v>0</v>
      </c>
    </row>
    <row r="24" spans="2:9" ht="17.25" customHeight="1" x14ac:dyDescent="0.25">
      <c r="B24" s="5">
        <v>10</v>
      </c>
      <c r="C24" s="4"/>
      <c r="D24" s="34" t="s">
        <v>35</v>
      </c>
      <c r="E24" s="4" t="s">
        <v>16</v>
      </c>
      <c r="F24" s="22">
        <v>126</v>
      </c>
      <c r="G24" s="23"/>
      <c r="H24" s="14">
        <f t="shared" si="0"/>
        <v>0</v>
      </c>
    </row>
    <row r="25" spans="2:9" ht="17.25" customHeight="1" x14ac:dyDescent="0.25">
      <c r="B25" s="5">
        <v>11</v>
      </c>
      <c r="C25" s="4"/>
      <c r="D25" s="34" t="s">
        <v>45</v>
      </c>
      <c r="E25" s="4" t="s">
        <v>20</v>
      </c>
      <c r="F25" s="22">
        <v>37</v>
      </c>
      <c r="G25" s="23"/>
      <c r="H25" s="14">
        <f t="shared" si="0"/>
        <v>0</v>
      </c>
    </row>
    <row r="26" spans="2:9" ht="17.25" customHeight="1" x14ac:dyDescent="0.25">
      <c r="B26" s="5">
        <v>12</v>
      </c>
      <c r="C26" s="4"/>
      <c r="D26" s="34" t="s">
        <v>42</v>
      </c>
      <c r="E26" s="4" t="s">
        <v>20</v>
      </c>
      <c r="F26" s="22">
        <v>12</v>
      </c>
      <c r="G26" s="23"/>
      <c r="H26" s="14">
        <f t="shared" si="0"/>
        <v>0</v>
      </c>
    </row>
    <row r="27" spans="2:9" ht="17.25" customHeight="1" x14ac:dyDescent="0.25">
      <c r="B27" s="5">
        <v>13</v>
      </c>
      <c r="C27" s="4"/>
      <c r="D27" s="34" t="s">
        <v>44</v>
      </c>
      <c r="E27" s="4" t="s">
        <v>16</v>
      </c>
      <c r="F27" s="22">
        <v>5</v>
      </c>
      <c r="G27" s="23"/>
      <c r="H27" s="14">
        <f t="shared" si="0"/>
        <v>0</v>
      </c>
    </row>
    <row r="28" spans="2:9" ht="17.25" customHeight="1" x14ac:dyDescent="0.25">
      <c r="B28" s="5">
        <v>14</v>
      </c>
      <c r="C28" s="4"/>
      <c r="D28" s="33" t="s">
        <v>43</v>
      </c>
      <c r="E28" s="4" t="s">
        <v>16</v>
      </c>
      <c r="F28" s="22">
        <v>30</v>
      </c>
      <c r="G28" s="23"/>
      <c r="H28" s="14">
        <f t="shared" si="0"/>
        <v>0</v>
      </c>
    </row>
    <row r="29" spans="2:9" ht="17.25" customHeight="1" x14ac:dyDescent="0.25">
      <c r="B29" s="5">
        <v>15</v>
      </c>
      <c r="C29" s="4"/>
      <c r="D29" s="28" t="s">
        <v>28</v>
      </c>
      <c r="E29" s="4" t="s">
        <v>33</v>
      </c>
      <c r="F29" s="22">
        <v>1</v>
      </c>
      <c r="G29" s="23"/>
      <c r="H29" s="14">
        <f t="shared" si="0"/>
        <v>0</v>
      </c>
    </row>
    <row r="30" spans="2:9" ht="17.25" customHeight="1" x14ac:dyDescent="0.25">
      <c r="B30" s="5">
        <v>16</v>
      </c>
      <c r="C30" s="3"/>
      <c r="D30" s="28" t="s">
        <v>34</v>
      </c>
      <c r="E30" s="4" t="s">
        <v>33</v>
      </c>
      <c r="F30" s="22">
        <v>1</v>
      </c>
      <c r="G30" s="23"/>
      <c r="H30" s="14">
        <f t="shared" si="0"/>
        <v>0</v>
      </c>
    </row>
    <row r="32" spans="2:9" ht="18.75" x14ac:dyDescent="0.3">
      <c r="E32" s="24" t="s">
        <v>4</v>
      </c>
      <c r="H32" s="25">
        <f>H14+H15+H16+H17+H18+H19+H20+H21+H22+H23+H24+H25+H26+H27+H28+H29+H30</f>
        <v>0</v>
      </c>
      <c r="I32" s="24" t="s">
        <v>5</v>
      </c>
    </row>
    <row r="33" spans="4:9" ht="18.75" x14ac:dyDescent="0.3">
      <c r="F33" s="26" t="s">
        <v>7</v>
      </c>
      <c r="G33" s="32"/>
      <c r="H33" s="27">
        <f>H32*G33</f>
        <v>0</v>
      </c>
      <c r="I33" s="26" t="s">
        <v>5</v>
      </c>
    </row>
    <row r="34" spans="4:9" ht="18.75" x14ac:dyDescent="0.3">
      <c r="E34" s="24" t="s">
        <v>6</v>
      </c>
      <c r="H34" s="25">
        <f>SUM(H32:H33)</f>
        <v>0</v>
      </c>
      <c r="I34" s="24" t="s">
        <v>5</v>
      </c>
    </row>
    <row r="42" spans="4:9" x14ac:dyDescent="0.25">
      <c r="D42" s="1" t="s">
        <v>47</v>
      </c>
    </row>
    <row r="44" spans="4:9" x14ac:dyDescent="0.25">
      <c r="D44" s="1" t="s">
        <v>24</v>
      </c>
    </row>
    <row r="46" spans="4:9" x14ac:dyDescent="0.25">
      <c r="D46" t="s">
        <v>22</v>
      </c>
    </row>
    <row r="48" spans="4:9" x14ac:dyDescent="0.25">
      <c r="D48" t="s">
        <v>23</v>
      </c>
    </row>
  </sheetData>
  <mergeCells count="1">
    <mergeCell ref="B2:H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Ing.Hana Sošková</dc:creator>
  <cp:lastModifiedBy>Lenka Galbavá</cp:lastModifiedBy>
  <cp:lastPrinted>2025-04-04T09:37:28Z</cp:lastPrinted>
  <dcterms:created xsi:type="dcterms:W3CDTF">2020-03-28T12:34:29Z</dcterms:created>
  <dcterms:modified xsi:type="dcterms:W3CDTF">2025-04-07T11:46:44Z</dcterms:modified>
</cp:coreProperties>
</file>