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krejcarova\Desktop\ONM - Dodávka a instalce her.prvků na hřiště v Benarské zahradě\3. VZMR\"/>
    </mc:Choice>
  </mc:AlternateContent>
  <xr:revisionPtr revIDLastSave="0" documentId="13_ncr:1_{A4E80293-BE47-4BC9-A34B-0C2E2C6EB994}" xr6:coauthVersionLast="47" xr6:coauthVersionMax="47" xr10:uidLastSave="{00000000-0000-0000-0000-000000000000}"/>
  <bookViews>
    <workbookView xWindow="-120" yWindow="-120" windowWidth="38640" windowHeight="21240" xr2:uid="{79D77CE8-B250-49E5-898B-D5F32F72361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6" i="1"/>
  <c r="E21" i="1"/>
  <c r="F21" i="1" s="1"/>
  <c r="E19" i="1"/>
  <c r="F19" i="1" s="1"/>
  <c r="E7" i="1"/>
  <c r="F7" i="1" s="1"/>
  <c r="E8" i="1"/>
  <c r="F8" i="1" s="1"/>
  <c r="E9" i="1"/>
  <c r="F9" i="1" s="1"/>
  <c r="F10" i="1"/>
  <c r="E11" i="1"/>
  <c r="F11" i="1" s="1"/>
  <c r="E12" i="1"/>
  <c r="F12" i="1" s="1"/>
  <c r="E13" i="1"/>
  <c r="F13" i="1" s="1"/>
  <c r="E14" i="1"/>
  <c r="F14" i="1" s="1"/>
  <c r="E15" i="1"/>
  <c r="F15" i="1" s="1"/>
  <c r="C16" i="1"/>
  <c r="E16" i="1" l="1"/>
  <c r="F16" i="1"/>
  <c r="E18" i="1" l="1"/>
  <c r="E22" i="1"/>
  <c r="F22" i="1" s="1"/>
  <c r="D23" i="1"/>
  <c r="F18" i="1" l="1"/>
  <c r="F23" i="1" s="1"/>
  <c r="F25" i="1" s="1"/>
  <c r="E23" i="1"/>
  <c r="E25" i="1" s="1"/>
  <c r="D25" i="1"/>
</calcChain>
</file>

<file path=xl/sharedStrings.xml><?xml version="1.0" encoding="utf-8"?>
<sst xmlns="http://schemas.openxmlformats.org/spreadsheetml/2006/main" count="42" uniqueCount="36">
  <si>
    <t>Herní prvky a mobiliář z akátového dřeva</t>
  </si>
  <si>
    <t>Parametry</t>
  </si>
  <si>
    <t>ks</t>
  </si>
  <si>
    <t>Cena bez DPH</t>
  </si>
  <si>
    <t>DPH</t>
  </si>
  <si>
    <t>Cena s DPH</t>
  </si>
  <si>
    <t>Součet za herní prvky a mobiliář</t>
  </si>
  <si>
    <t>příloha č. 4</t>
  </si>
  <si>
    <t>Vahadlová houpačka, ocelová středová konstrukce, madla nerezová, součástí houpačky budou pryžová odrážedla na tlumení nárazů</t>
  </si>
  <si>
    <t>Pružinová houpačka (koník)</t>
  </si>
  <si>
    <t>Kladina pes</t>
  </si>
  <si>
    <t>Info tabule (na náštěvní řád)</t>
  </si>
  <si>
    <t>Prolézadlo (zvířátko). Plastový prolézací tunel, přední a zadní díl z akátového řeziva</t>
  </si>
  <si>
    <t>Zelený domeček. Akátová kulatina, kreslící tabule, lavičky a zelená střecha</t>
  </si>
  <si>
    <t>Ostatní náklady</t>
  </si>
  <si>
    <t>Doprava</t>
  </si>
  <si>
    <t>Nátěr lazurou</t>
  </si>
  <si>
    <t>Součet ostatní náklady</t>
  </si>
  <si>
    <t>Celková nabídková cena</t>
  </si>
  <si>
    <t>Celkem</t>
  </si>
  <si>
    <t>Vedlejší rozpočtové náklady spojené s dodáním a instalací herních prvků a mobiliáře</t>
  </si>
  <si>
    <t>Dvojhoupačka. Stojky z akát. kulatiny a kovové ráhno. Součástí bude sedák pro větší děti a sedák pro malé děti (nalézací sedák)</t>
  </si>
  <si>
    <t>průměr 2,2 x 1,1 m</t>
  </si>
  <si>
    <t>h 3,8 x 0,25 x 1,0 m</t>
  </si>
  <si>
    <t>š 0,3 x h 0,9 x v 0,9 m</t>
  </si>
  <si>
    <t>š 3,0 x h 0,32 x v 0,4 m</t>
  </si>
  <si>
    <t>š 2,95 x h 1,75 x  v 2,8 m</t>
  </si>
  <si>
    <t>š 1,5 x h 2,0 x v 1,7 m</t>
  </si>
  <si>
    <t>h 1,5 x š 1,4 x v 2,0 m</t>
  </si>
  <si>
    <t>š 7,48 x h 7,62 x v 2,5 m</t>
  </si>
  <si>
    <t>š 0,4 x h 0,2 x v 1,5 m</t>
  </si>
  <si>
    <t>Kolotoč -plošina ze dřeva s kovovými madly</t>
  </si>
  <si>
    <t>Seznam požadovaných herních prvků a mobiliáře s technickými parametry a cenami</t>
  </si>
  <si>
    <t>Multifunkční sestava s nerezovou skluzavkou. Sestava bude obsahovat skluzavku, lezeckou stěnu, žebříky a dvě lezecí sítě. Stojky z akátové kulatiny, lana s ocel. kordem a pp opletem</t>
  </si>
  <si>
    <t xml:space="preserve">Montáž herních prvků a mobiliáře </t>
  </si>
  <si>
    <t>Dopadové plochy (kačírek nebo travní povrch, případně vyrovnání terénu)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</si>
</sst>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 applyProtection="1">
      <alignment horizontal="center" vertical="center"/>
      <protection hidden="1"/>
    </xf>
    <xf numFmtId="3" fontId="1" fillId="2" borderId="16" xfId="0" applyNumberFormat="1" applyFont="1" applyFill="1" applyBorder="1" applyAlignment="1" applyProtection="1">
      <alignment horizontal="center" vertical="center"/>
      <protection hidden="1"/>
    </xf>
    <xf numFmtId="3" fontId="1" fillId="2" borderId="2" xfId="0" applyNumberFormat="1" applyFont="1" applyFill="1" applyBorder="1" applyAlignment="1" applyProtection="1">
      <alignment horizontal="center" vertical="center"/>
      <protection hidden="1"/>
    </xf>
    <xf numFmtId="3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2" borderId="27" xfId="0" applyFill="1" applyBorder="1"/>
    <xf numFmtId="0" fontId="0" fillId="0" borderId="26" xfId="0" applyBorder="1"/>
    <xf numFmtId="0" fontId="0" fillId="0" borderId="25" xfId="0" applyBorder="1"/>
    <xf numFmtId="0" fontId="0" fillId="3" borderId="25" xfId="0" applyFill="1" applyBorder="1"/>
    <xf numFmtId="0" fontId="0" fillId="2" borderId="29" xfId="0" applyFill="1" applyBorder="1"/>
    <xf numFmtId="0" fontId="0" fillId="4" borderId="23" xfId="0" applyFill="1" applyBorder="1"/>
    <xf numFmtId="0" fontId="1" fillId="2" borderId="4" xfId="0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3" borderId="35" xfId="0" applyFill="1" applyBorder="1"/>
    <xf numFmtId="0" fontId="0" fillId="2" borderId="34" xfId="0" applyFill="1" applyBorder="1"/>
    <xf numFmtId="0" fontId="0" fillId="0" borderId="33" xfId="0" applyBorder="1" applyProtection="1">
      <protection locked="0"/>
    </xf>
    <xf numFmtId="0" fontId="0" fillId="0" borderId="32" xfId="0" applyBorder="1" applyProtection="1">
      <protection locked="0"/>
    </xf>
    <xf numFmtId="0" fontId="0" fillId="3" borderId="32" xfId="0" applyFill="1" applyBorder="1"/>
    <xf numFmtId="0" fontId="0" fillId="2" borderId="36" xfId="0" applyFill="1" applyBorder="1"/>
    <xf numFmtId="0" fontId="0" fillId="4" borderId="30" xfId="0" applyFill="1" applyBorder="1"/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0" fillId="0" borderId="37" xfId="0" applyBorder="1" applyProtection="1">
      <protection hidden="1"/>
    </xf>
    <xf numFmtId="0" fontId="0" fillId="0" borderId="38" xfId="0" applyBorder="1" applyAlignment="1" applyProtection="1">
      <alignment wrapText="1"/>
      <protection hidden="1"/>
    </xf>
    <xf numFmtId="0" fontId="0" fillId="0" borderId="38" xfId="0" applyBorder="1" applyProtection="1">
      <protection hidden="1"/>
    </xf>
    <xf numFmtId="0" fontId="0" fillId="0" borderId="39" xfId="0" applyBorder="1" applyAlignment="1" applyProtection="1">
      <alignment wrapText="1"/>
      <protection hidden="1"/>
    </xf>
    <xf numFmtId="0" fontId="0" fillId="0" borderId="40" xfId="0" applyBorder="1" applyProtection="1">
      <protection hidden="1"/>
    </xf>
    <xf numFmtId="0" fontId="1" fillId="3" borderId="41" xfId="0" applyFont="1" applyFill="1" applyBorder="1" applyProtection="1"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0" fillId="0" borderId="39" xfId="0" applyBorder="1" applyProtection="1">
      <protection hidden="1"/>
    </xf>
    <xf numFmtId="0" fontId="1" fillId="3" borderId="38" xfId="0" applyFont="1" applyFill="1" applyBorder="1" applyProtection="1">
      <protection hidden="1"/>
    </xf>
    <xf numFmtId="0" fontId="0" fillId="2" borderId="42" xfId="0" applyFill="1" applyBorder="1" applyProtection="1">
      <protection hidden="1"/>
    </xf>
    <xf numFmtId="0" fontId="1" fillId="4" borderId="17" xfId="0" applyFont="1" applyFill="1" applyBorder="1" applyProtection="1">
      <protection hidden="1"/>
    </xf>
    <xf numFmtId="3" fontId="0" fillId="0" borderId="7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3" fontId="0" fillId="0" borderId="18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hidden="1"/>
    </xf>
    <xf numFmtId="3" fontId="0" fillId="0" borderId="19" xfId="0" applyNumberFormat="1" applyBorder="1" applyAlignment="1" applyProtection="1">
      <alignment horizontal="center"/>
      <protection hidden="1"/>
    </xf>
    <xf numFmtId="3" fontId="0" fillId="0" borderId="14" xfId="0" applyNumberFormat="1" applyBorder="1" applyAlignment="1" applyProtection="1">
      <alignment horizontal="center"/>
      <protection locked="0"/>
    </xf>
    <xf numFmtId="3" fontId="0" fillId="0" borderId="15" xfId="0" applyNumberFormat="1" applyBorder="1" applyAlignment="1" applyProtection="1">
      <alignment horizontal="center"/>
      <protection hidden="1"/>
    </xf>
    <xf numFmtId="3" fontId="0" fillId="0" borderId="16" xfId="0" applyNumberFormat="1" applyBorder="1" applyAlignment="1" applyProtection="1">
      <alignment horizontal="center"/>
      <protection hidden="1"/>
    </xf>
    <xf numFmtId="3" fontId="0" fillId="3" borderId="20" xfId="0" applyNumberFormat="1" applyFill="1" applyBorder="1" applyAlignment="1">
      <alignment horizontal="center"/>
    </xf>
    <xf numFmtId="3" fontId="0" fillId="3" borderId="21" xfId="0" applyNumberFormat="1" applyFill="1" applyBorder="1" applyAlignment="1" applyProtection="1">
      <alignment horizontal="center"/>
      <protection hidden="1"/>
    </xf>
    <xf numFmtId="3" fontId="0" fillId="3" borderId="22" xfId="0" applyNumberFormat="1" applyFill="1" applyBorder="1" applyAlignment="1" applyProtection="1">
      <alignment horizontal="center"/>
      <protection hidden="1"/>
    </xf>
    <xf numFmtId="3" fontId="0" fillId="3" borderId="10" xfId="0" applyNumberFormat="1" applyFill="1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hidden="1"/>
    </xf>
    <xf numFmtId="3" fontId="0" fillId="3" borderId="11" xfId="0" applyNumberFormat="1" applyFill="1" applyBorder="1" applyAlignment="1" applyProtection="1">
      <alignment horizontal="center"/>
      <protection hidden="1"/>
    </xf>
    <xf numFmtId="3" fontId="0" fillId="4" borderId="4" xfId="0" applyNumberFormat="1" applyFill="1" applyBorder="1" applyAlignment="1">
      <alignment horizontal="center"/>
    </xf>
    <xf numFmtId="3" fontId="0" fillId="4" borderId="5" xfId="0" applyNumberFormat="1" applyFill="1" applyBorder="1" applyAlignment="1" applyProtection="1">
      <alignment horizontal="center"/>
      <protection hidden="1"/>
    </xf>
    <xf numFmtId="3" fontId="0" fillId="4" borderId="6" xfId="0" applyNumberForma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E57C-C77D-4345-9D07-58848CBAB9A6}">
  <dimension ref="A2:F25"/>
  <sheetViews>
    <sheetView tabSelected="1" topLeftCell="A4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K14" sqref="K14"/>
    </sheetView>
  </sheetViews>
  <sheetFormatPr defaultRowHeight="27" customHeight="1" x14ac:dyDescent="0.25"/>
  <cols>
    <col min="1" max="1" width="42.5703125" customWidth="1"/>
    <col min="2" max="2" width="22.7109375" customWidth="1"/>
    <col min="3" max="3" width="14.42578125" customWidth="1"/>
    <col min="4" max="4" width="15.7109375" customWidth="1"/>
    <col min="5" max="5" width="12.85546875" customWidth="1"/>
    <col min="6" max="6" width="15.42578125" customWidth="1"/>
  </cols>
  <sheetData>
    <row r="2" spans="1:6" ht="27" customHeight="1" x14ac:dyDescent="0.25">
      <c r="A2" t="s">
        <v>7</v>
      </c>
    </row>
    <row r="4" spans="1:6" ht="24.75" customHeight="1" x14ac:dyDescent="0.3">
      <c r="A4" s="1" t="s">
        <v>32</v>
      </c>
      <c r="B4" s="2"/>
    </row>
    <row r="5" spans="1:6" ht="27" customHeight="1" thickBot="1" x14ac:dyDescent="0.3"/>
    <row r="6" spans="1:6" ht="27" customHeight="1" thickBot="1" x14ac:dyDescent="0.3">
      <c r="A6" s="38" t="s">
        <v>0</v>
      </c>
      <c r="B6" s="25" t="s">
        <v>1</v>
      </c>
      <c r="C6" s="9" t="s">
        <v>2</v>
      </c>
      <c r="D6" s="22" t="s">
        <v>3</v>
      </c>
      <c r="E6" s="3" t="s">
        <v>4</v>
      </c>
      <c r="F6" s="4" t="s">
        <v>5</v>
      </c>
    </row>
    <row r="7" spans="1:6" ht="30" customHeight="1" x14ac:dyDescent="0.25">
      <c r="A7" s="39" t="s">
        <v>31</v>
      </c>
      <c r="B7" s="26" t="s">
        <v>22</v>
      </c>
      <c r="C7" s="10">
        <v>1</v>
      </c>
      <c r="D7" s="50">
        <v>0</v>
      </c>
      <c r="E7" s="51">
        <f>D7*21%</f>
        <v>0</v>
      </c>
      <c r="F7" s="52">
        <f>D7+E7</f>
        <v>0</v>
      </c>
    </row>
    <row r="8" spans="1:6" ht="44.25" customHeight="1" x14ac:dyDescent="0.25">
      <c r="A8" s="40" t="s">
        <v>8</v>
      </c>
      <c r="B8" s="27" t="s">
        <v>23</v>
      </c>
      <c r="C8" s="11">
        <v>1</v>
      </c>
      <c r="D8" s="53">
        <v>0</v>
      </c>
      <c r="E8" s="54">
        <f t="shared" ref="E8:E15" si="0">D8*21%</f>
        <v>0</v>
      </c>
      <c r="F8" s="55">
        <f t="shared" ref="F8:F15" si="1">D8+E8</f>
        <v>0</v>
      </c>
    </row>
    <row r="9" spans="1:6" ht="27" customHeight="1" x14ac:dyDescent="0.25">
      <c r="A9" s="41" t="s">
        <v>9</v>
      </c>
      <c r="B9" s="28" t="s">
        <v>24</v>
      </c>
      <c r="C9" s="11">
        <v>2</v>
      </c>
      <c r="D9" s="53">
        <v>0</v>
      </c>
      <c r="E9" s="54">
        <f t="shared" si="0"/>
        <v>0</v>
      </c>
      <c r="F9" s="55">
        <f t="shared" si="1"/>
        <v>0</v>
      </c>
    </row>
    <row r="10" spans="1:6" ht="27" customHeight="1" x14ac:dyDescent="0.25">
      <c r="A10" s="41" t="s">
        <v>10</v>
      </c>
      <c r="B10" s="28" t="s">
        <v>25</v>
      </c>
      <c r="C10" s="12">
        <v>1</v>
      </c>
      <c r="D10" s="53">
        <v>0</v>
      </c>
      <c r="E10" s="56">
        <f>D10*21%</f>
        <v>0</v>
      </c>
      <c r="F10" s="57">
        <f>D10+E10</f>
        <v>0</v>
      </c>
    </row>
    <row r="11" spans="1:6" ht="45" customHeight="1" x14ac:dyDescent="0.25">
      <c r="A11" s="40" t="s">
        <v>21</v>
      </c>
      <c r="B11" s="28" t="s">
        <v>26</v>
      </c>
      <c r="C11" s="12">
        <v>1</v>
      </c>
      <c r="D11" s="53">
        <v>0</v>
      </c>
      <c r="E11" s="56">
        <f t="shared" si="0"/>
        <v>0</v>
      </c>
      <c r="F11" s="57">
        <f t="shared" si="1"/>
        <v>0</v>
      </c>
    </row>
    <row r="12" spans="1:6" ht="36" customHeight="1" x14ac:dyDescent="0.25">
      <c r="A12" s="40" t="s">
        <v>12</v>
      </c>
      <c r="B12" s="28" t="s">
        <v>27</v>
      </c>
      <c r="C12" s="12">
        <v>1</v>
      </c>
      <c r="D12" s="53">
        <v>0</v>
      </c>
      <c r="E12" s="56">
        <f t="shared" si="0"/>
        <v>0</v>
      </c>
      <c r="F12" s="57">
        <f t="shared" si="1"/>
        <v>0</v>
      </c>
    </row>
    <row r="13" spans="1:6" ht="37.5" customHeight="1" x14ac:dyDescent="0.25">
      <c r="A13" s="42" t="s">
        <v>13</v>
      </c>
      <c r="B13" s="29" t="s">
        <v>28</v>
      </c>
      <c r="C13" s="13">
        <v>1</v>
      </c>
      <c r="D13" s="58">
        <v>0</v>
      </c>
      <c r="E13" s="59">
        <f t="shared" si="0"/>
        <v>0</v>
      </c>
      <c r="F13" s="60">
        <f t="shared" si="1"/>
        <v>0</v>
      </c>
    </row>
    <row r="14" spans="1:6" ht="70.5" customHeight="1" x14ac:dyDescent="0.25">
      <c r="A14" s="40" t="s">
        <v>33</v>
      </c>
      <c r="B14" s="28" t="s">
        <v>29</v>
      </c>
      <c r="C14" s="12">
        <v>1</v>
      </c>
      <c r="D14" s="53">
        <v>0</v>
      </c>
      <c r="E14" s="56">
        <f t="shared" si="0"/>
        <v>0</v>
      </c>
      <c r="F14" s="57">
        <f t="shared" si="1"/>
        <v>0</v>
      </c>
    </row>
    <row r="15" spans="1:6" ht="27" customHeight="1" thickBot="1" x14ac:dyDescent="0.3">
      <c r="A15" s="43" t="s">
        <v>11</v>
      </c>
      <c r="B15" s="30" t="s">
        <v>30</v>
      </c>
      <c r="C15" s="14">
        <v>1</v>
      </c>
      <c r="D15" s="61">
        <v>0</v>
      </c>
      <c r="E15" s="62">
        <f t="shared" si="0"/>
        <v>0</v>
      </c>
      <c r="F15" s="63">
        <f t="shared" si="1"/>
        <v>0</v>
      </c>
    </row>
    <row r="16" spans="1:6" ht="27" customHeight="1" x14ac:dyDescent="0.25">
      <c r="A16" s="44" t="s">
        <v>6</v>
      </c>
      <c r="B16" s="31"/>
      <c r="C16" s="15">
        <f>SUM(C7:C15)</f>
        <v>10</v>
      </c>
      <c r="D16" s="64">
        <f>SUM(D7:D15)</f>
        <v>0</v>
      </c>
      <c r="E16" s="65">
        <f t="shared" ref="E16" si="2">SUM(E7:E15)</f>
        <v>0</v>
      </c>
      <c r="F16" s="66">
        <f>SUM(F7:F15)</f>
        <v>0</v>
      </c>
    </row>
    <row r="17" spans="1:6" ht="27" customHeight="1" thickBot="1" x14ac:dyDescent="0.3">
      <c r="A17" s="45" t="s">
        <v>14</v>
      </c>
      <c r="B17" s="32"/>
      <c r="C17" s="16"/>
      <c r="D17" s="23" t="s">
        <v>3</v>
      </c>
      <c r="E17" s="5" t="s">
        <v>4</v>
      </c>
      <c r="F17" s="6" t="s">
        <v>5</v>
      </c>
    </row>
    <row r="18" spans="1:6" ht="27" customHeight="1" x14ac:dyDescent="0.25">
      <c r="A18" s="46" t="s">
        <v>15</v>
      </c>
      <c r="B18" s="33"/>
      <c r="C18" s="17"/>
      <c r="D18" s="58">
        <v>0</v>
      </c>
      <c r="E18" s="59">
        <f>D18*21%</f>
        <v>0</v>
      </c>
      <c r="F18" s="60">
        <f>D18+E18</f>
        <v>0</v>
      </c>
    </row>
    <row r="19" spans="1:6" ht="26.25" customHeight="1" x14ac:dyDescent="0.25">
      <c r="A19" s="40" t="s">
        <v>34</v>
      </c>
      <c r="B19" s="34"/>
      <c r="C19" s="18"/>
      <c r="D19" s="53">
        <v>0</v>
      </c>
      <c r="E19" s="56">
        <f t="shared" ref="E19:E22" si="3">D19*21%</f>
        <v>0</v>
      </c>
      <c r="F19" s="57">
        <f t="shared" ref="F19:F22" si="4">D19+E19</f>
        <v>0</v>
      </c>
    </row>
    <row r="20" spans="1:6" ht="50.25" customHeight="1" x14ac:dyDescent="0.25">
      <c r="A20" s="40" t="s">
        <v>35</v>
      </c>
      <c r="B20" s="34"/>
      <c r="C20" s="18"/>
      <c r="D20" s="53">
        <v>0</v>
      </c>
      <c r="E20" s="56">
        <v>0</v>
      </c>
      <c r="F20" s="57">
        <v>0</v>
      </c>
    </row>
    <row r="21" spans="1:6" ht="27" customHeight="1" x14ac:dyDescent="0.25">
      <c r="A21" s="41" t="s">
        <v>16</v>
      </c>
      <c r="B21" s="34"/>
      <c r="C21" s="18"/>
      <c r="D21" s="53">
        <v>0</v>
      </c>
      <c r="E21" s="56">
        <f>D21*21%</f>
        <v>0</v>
      </c>
      <c r="F21" s="57">
        <f t="shared" si="4"/>
        <v>0</v>
      </c>
    </row>
    <row r="22" spans="1:6" ht="30.75" customHeight="1" x14ac:dyDescent="0.25">
      <c r="A22" s="40" t="s">
        <v>20</v>
      </c>
      <c r="B22" s="34"/>
      <c r="C22" s="18"/>
      <c r="D22" s="53"/>
      <c r="E22" s="56">
        <f t="shared" si="3"/>
        <v>0</v>
      </c>
      <c r="F22" s="57">
        <f t="shared" si="4"/>
        <v>0</v>
      </c>
    </row>
    <row r="23" spans="1:6" ht="27" customHeight="1" x14ac:dyDescent="0.25">
      <c r="A23" s="47" t="s">
        <v>17</v>
      </c>
      <c r="B23" s="35"/>
      <c r="C23" s="19"/>
      <c r="D23" s="67">
        <f>SUM(D18:D22)</f>
        <v>0</v>
      </c>
      <c r="E23" s="68">
        <f>SUM(E18:E22)</f>
        <v>0</v>
      </c>
      <c r="F23" s="69">
        <f>SUM(F18:F22)</f>
        <v>0</v>
      </c>
    </row>
    <row r="24" spans="1:6" ht="27" customHeight="1" thickBot="1" x14ac:dyDescent="0.3">
      <c r="A24" s="48" t="s">
        <v>18</v>
      </c>
      <c r="B24" s="36"/>
      <c r="C24" s="20"/>
      <c r="D24" s="24" t="s">
        <v>3</v>
      </c>
      <c r="E24" s="7" t="s">
        <v>4</v>
      </c>
      <c r="F24" s="8" t="s">
        <v>5</v>
      </c>
    </row>
    <row r="25" spans="1:6" ht="27" customHeight="1" thickBot="1" x14ac:dyDescent="0.3">
      <c r="A25" s="49" t="s">
        <v>19</v>
      </c>
      <c r="B25" s="37"/>
      <c r="C25" s="21"/>
      <c r="D25" s="70">
        <f>D16+D23</f>
        <v>0</v>
      </c>
      <c r="E25" s="71">
        <f t="shared" ref="E25:F25" si="5">E16+E23</f>
        <v>0</v>
      </c>
      <c r="F25" s="72">
        <f t="shared" si="5"/>
        <v>0</v>
      </c>
    </row>
  </sheetData>
  <phoneticPr fontId="3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Kordikova Eva</dc:creator>
  <cp:lastModifiedBy>Krejcarova Eva</cp:lastModifiedBy>
  <cp:lastPrinted>2025-03-18T12:11:22Z</cp:lastPrinted>
  <dcterms:created xsi:type="dcterms:W3CDTF">2025-01-20T06:06:08Z</dcterms:created>
  <dcterms:modified xsi:type="dcterms:W3CDTF">2025-03-19T12:21:04Z</dcterms:modified>
</cp:coreProperties>
</file>