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Výkaz (1)" sheetId="2" r:id="rId2"/>
    <sheet name="Výkaz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<sst xmlns="http://schemas.openxmlformats.org/spreadsheetml/2006/main" count="220" uniqueCount="61">
  <si>
    <t>Číslo archivní</t>
  </si>
  <si>
    <t>BPO 9-99723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</si>
  <si>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</si>
  <si>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</si>
  <si>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</si>
  <si>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</si>
  <si>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</si>
  <si>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</si>
  <si>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</si>
  <si>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</si>
  <si>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</si>
  <si>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</si>
  <si>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7-99927</t>
  </si>
  <si>
    <t>Stavba</t>
  </si>
  <si>
    <t>0</t>
  </si>
  <si>
    <t/>
  </si>
  <si>
    <t>2</t>
  </si>
  <si>
    <t>BPO 7-99928</t>
  </si>
  <si>
    <t>Vybavení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</si>
  <si>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</si>
  <si>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</si>
  <si>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</si>
  <si>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</si>
  <si>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</si>
  <si>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</si>
  <si>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</si>
  <si>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</si>
  <si>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</si>
  <si>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23.07.2018</t>
  </si>
  <si>
    <t>Ved. zak.:
HIP:</t>
  </si>
  <si>
    <t>Zátko Tomáš Ing.</t>
  </si>
  <si>
    <t xml:space="preserve"> ČÁST (SO,PS):</t>
  </si>
  <si>
    <t>ZŠ Litvínov - Hamr, dok. pro realizaci stavby</t>
  </si>
  <si>
    <t>Stupeň:</t>
  </si>
  <si>
    <t>PST</t>
  </si>
  <si>
    <t>Zodp.proj.</t>
  </si>
  <si>
    <t>(nevybráno)</t>
  </si>
  <si>
    <t xml:space="preserve"> OBSAH:</t>
  </si>
  <si>
    <t>Soupis prací a dodávek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</si>
  <si>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</si>
  <si>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</si>
  <si>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</si>
  <si>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</si>
  <si>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</si>
  <si>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</si>
  <si>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</si>
  <si>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</si>
  <si>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</si>
  <si>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</si>
  <si>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</si>
  <si>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</si>
  <si>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Hamr, dok. pro realizaci stavby
Soupis prací a dodávek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</si>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</sst>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/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/>
      <c r="L6" s="99"/>
      <c r="M6" s="90" t="s">
        <v>15</v>
      </c>
      <c r="N6" s="96" t="s">
        <v>15</v>
      </c>
      <c r="O6" s="97"/>
    </row>
    <row r="7" spans="1:15" ht="19.350000000000001" customHeight="1" x14ac:dyDescent="0.25">
      <c r="A7" s="98" t="s">
        <v>15</v>
      </c>
      <c r="B7" s="99"/>
      <c r="C7" s="96" t="s">
        <v>15</v>
      </c>
      <c r="D7" s="99"/>
      <c r="E7" s="99"/>
      <c r="F7" s="100" t="s">
        <v>15</v>
      </c>
      <c r="G7" s="99"/>
      <c r="H7" s="99"/>
      <c r="I7" s="99"/>
      <c r="J7" s="99"/>
      <c r="K7" s="96" t="s">
        <v>15</v>
      </c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19</v>
      </c>
      <c r="B31" s="86"/>
      <c r="C31" s="94" t="s">
        <v>20</v>
      </c>
      <c r="D31" s="95"/>
      <c r="E31" s="95"/>
      <c r="F31" s="95"/>
      <c r="G31" s="95"/>
      <c r="H31" s="95"/>
      <c r="I31" s="94" t="s">
        <v>21</v>
      </c>
      <c r="J31" s="88"/>
      <c r="K31" s="94" t="s">
        <v>22</v>
      </c>
      <c r="L31" s="95"/>
      <c r="M31" s="95"/>
      <c r="N31" s="94" t="s">
        <v>23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24</v>
      </c>
      <c r="E35" s="143" t="s">
        <v>25</v>
      </c>
      <c r="F35" s="133" t="s">
        <v>26</v>
      </c>
      <c r="G35" s="134"/>
      <c r="H35" s="134"/>
      <c r="I35" s="134"/>
      <c r="J35" s="135"/>
      <c r="K35" s="101" t="s">
        <v>27</v>
      </c>
      <c r="L35" s="102"/>
      <c r="M35" s="105" t="s">
        <v>28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29</v>
      </c>
      <c r="L36" s="104"/>
      <c r="M36" s="108" t="s">
        <v>30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31</v>
      </c>
      <c r="F37" s="156" t="s">
        <v>32</v>
      </c>
      <c r="G37" s="136"/>
      <c r="H37" s="136"/>
      <c r="I37" s="136"/>
      <c r="J37" s="137"/>
      <c r="K37" s="167" t="s">
        <v>33</v>
      </c>
      <c r="L37" s="104"/>
      <c r="M37" s="155" t="s">
        <v>34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35</v>
      </c>
      <c r="L38" s="104"/>
      <c r="M38" s="108" t="s">
        <v>36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37</v>
      </c>
      <c r="F39" s="157" t="s">
        <v>38</v>
      </c>
      <c r="G39" s="158"/>
      <c r="H39" s="158"/>
      <c r="I39" s="158"/>
      <c r="J39" s="158"/>
      <c r="K39" s="162" t="s">
        <v>39</v>
      </c>
      <c r="L39" s="163"/>
      <c r="M39" s="164" t="str">
        <f>K3</f>
        <v>8843-26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40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41</v>
      </c>
      <c r="F41" s="111" t="s">
        <v>42</v>
      </c>
      <c r="G41" s="112"/>
      <c r="H41" s="112"/>
      <c r="I41" s="112"/>
      <c r="J41" s="113"/>
      <c r="K41" s="127" t="str">
        <f>K1</f>
        <v>BPO 9-99723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K5" sqref="K5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43</v>
      </c>
      <c r="C32" s="213"/>
      <c r="D32" s="213"/>
      <c r="E32" s="213"/>
      <c r="F32" s="204"/>
      <c r="G32" s="204"/>
      <c r="H32" s="17"/>
      <c r="I32" s="18" t="s">
        <v>44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45</v>
      </c>
      <c r="C33" s="215"/>
      <c r="D33" s="215"/>
      <c r="E33" s="215"/>
      <c r="F33" s="205" t="s">
        <v>30</v>
      </c>
      <c r="G33" s="205"/>
      <c r="H33" s="19"/>
      <c r="I33" s="20" t="s">
        <v>46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47</v>
      </c>
      <c r="G34" s="234" t="str">
        <f>'Seznam 1'!E35</f>
        <v xml:space="preserve"> ZAKÁZKA:</v>
      </c>
      <c r="H34" s="241" t="str">
        <f>'Seznam 1'!F35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48</v>
      </c>
      <c r="P34" s="188" t="s">
        <v>49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50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51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52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Litvínov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K5" sqref="K5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43</v>
      </c>
      <c r="C32" s="213"/>
      <c r="D32" s="213"/>
      <c r="E32" s="213"/>
      <c r="F32" s="204"/>
      <c r="G32" s="204"/>
      <c r="H32" s="17"/>
      <c r="I32" s="18" t="s">
        <v>44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45</v>
      </c>
      <c r="C33" s="215"/>
      <c r="D33" s="215"/>
      <c r="E33" s="215"/>
      <c r="F33" s="205" t="s">
        <v>30</v>
      </c>
      <c r="G33" s="205"/>
      <c r="H33" s="19"/>
      <c r="I33" s="20" t="s">
        <v>46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47</v>
      </c>
      <c r="G34" s="234" t="str">
        <f>'Seznam 1'!E35</f>
        <v xml:space="preserve"> ZAKÁZKA:</v>
      </c>
      <c r="H34" s="241" t="str">
        <f>'Seznam 1'!F35</f>
        <v>B 1612 Modernizace infrastruktury základních škol v Litvínově - projektová dokumentace</v>
      </c>
      <c r="I34" s="242"/>
      <c r="J34" s="242"/>
      <c r="K34" s="242"/>
      <c r="L34" s="242"/>
      <c r="M34" s="242"/>
      <c r="N34" s="243"/>
      <c r="O34" s="30" t="s">
        <v>48</v>
      </c>
      <c r="P34" s="188" t="s">
        <v>49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50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51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52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23.07.2018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8843-26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Litvínov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K5" sqref="K5:L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47</v>
      </c>
      <c r="E35" s="324" t="str">
        <f>'Seznam 1'!E35</f>
        <v xml:space="preserve"> ZAKÁZKA:</v>
      </c>
      <c r="F35" s="302" t="str">
        <f>'Seznam 1'!F35</f>
        <v>B 1612 Modernizace infrastruktury základních škol v Litvínově - projektová dokumentace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23.07.2018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53</v>
      </c>
      <c r="B39" s="53"/>
      <c r="C39" s="53"/>
      <c r="D39" s="55"/>
      <c r="E39" s="292"/>
      <c r="F39" s="307" t="str">
        <f>'Seznam 1'!F37</f>
        <v>ZŠ Litvínov - Hamr, dok. pro realizaci stavby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54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55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(nevybráno)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56</v>
      </c>
      <c r="B43" s="53"/>
      <c r="C43" s="53"/>
      <c r="D43" s="55"/>
      <c r="E43" s="299"/>
      <c r="F43" s="308" t="str">
        <f>'Seznam 1'!F39</f>
        <v>Soupis prací a dodávek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57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8843-26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58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59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60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Litvínov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9-99723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Výkaz (1)</vt:lpstr>
      <vt:lpstr>Výkaz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Zátko Tomáš</cp:lastModifiedBy>
  <dcterms:created xsi:type="dcterms:W3CDTF">2018-03-12T06:41:00Z</dcterms:created>
  <dcterms:modified xsi:type="dcterms:W3CDTF">2018-03-12T06:41:00Z</dcterms:modified>
</cp:coreProperties>
</file>