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Zakázky 2021\Revize, údržba a opravy PVS\"/>
    </mc:Choice>
  </mc:AlternateContent>
  <bookViews>
    <workbookView xWindow="0" yWindow="0" windowWidth="28800" windowHeight="15750"/>
  </bookViews>
  <sheets>
    <sheet name="List1" sheetId="1" r:id="rId1"/>
    <sheet name="List2" sheetId="2" r:id="rId2"/>
    <sheet name="Lis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" l="1"/>
  <c r="I45" i="1" s="1"/>
  <c r="G40" i="1"/>
  <c r="I40" i="1" s="1"/>
  <c r="G50" i="1"/>
  <c r="I50" i="1" s="1"/>
  <c r="G35" i="1"/>
  <c r="I35" i="1" s="1"/>
  <c r="G30" i="1"/>
  <c r="I30" i="1" s="1"/>
  <c r="G24" i="1"/>
  <c r="I24" i="1" s="1"/>
  <c r="G19" i="1"/>
  <c r="I19" i="1" s="1"/>
  <c r="G14" i="1"/>
  <c r="I14" i="1" s="1"/>
  <c r="G9" i="1"/>
  <c r="I9" i="1" s="1"/>
  <c r="H123" i="1"/>
  <c r="H129" i="1" s="1"/>
  <c r="H109" i="1"/>
  <c r="G108" i="1"/>
  <c r="I108" i="1" s="1"/>
  <c r="G107" i="1"/>
  <c r="G109" i="1" l="1"/>
  <c r="I107" i="1"/>
  <c r="I109" i="1" s="1"/>
  <c r="I7" i="1"/>
  <c r="G8" i="1"/>
  <c r="I8" i="1" s="1"/>
  <c r="G10" i="1"/>
  <c r="I10" i="1" s="1"/>
  <c r="H118" i="1"/>
  <c r="H115" i="1"/>
  <c r="H112" i="1"/>
  <c r="H106" i="1"/>
  <c r="H103" i="1"/>
  <c r="H100" i="1"/>
  <c r="H97" i="1"/>
  <c r="H94" i="1"/>
  <c r="H91" i="1"/>
  <c r="H88" i="1"/>
  <c r="H85" i="1"/>
  <c r="H82" i="1"/>
  <c r="H79" i="1"/>
  <c r="H76" i="1"/>
  <c r="H73" i="1"/>
  <c r="H70" i="1"/>
  <c r="H67" i="1"/>
  <c r="H64" i="1"/>
  <c r="H61" i="1"/>
  <c r="H52" i="1"/>
  <c r="H47" i="1"/>
  <c r="H42" i="1"/>
  <c r="H37" i="1"/>
  <c r="H32" i="1"/>
  <c r="H26" i="1"/>
  <c r="H21" i="1"/>
  <c r="H16" i="1"/>
  <c r="H11" i="1"/>
  <c r="G122" i="1"/>
  <c r="G46" i="1"/>
  <c r="I46" i="1" s="1"/>
  <c r="G44" i="1"/>
  <c r="G43" i="1"/>
  <c r="I43" i="1" s="1"/>
  <c r="G41" i="1"/>
  <c r="I41" i="1" s="1"/>
  <c r="G39" i="1"/>
  <c r="I39" i="1" s="1"/>
  <c r="G38" i="1"/>
  <c r="G114" i="1"/>
  <c r="I114" i="1" s="1"/>
  <c r="G113" i="1"/>
  <c r="I113" i="1" s="1"/>
  <c r="G111" i="1"/>
  <c r="I111" i="1" s="1"/>
  <c r="G110" i="1"/>
  <c r="I110" i="1" s="1"/>
  <c r="G105" i="1"/>
  <c r="I105" i="1" s="1"/>
  <c r="G104" i="1"/>
  <c r="I104" i="1" s="1"/>
  <c r="G102" i="1"/>
  <c r="I102" i="1" s="1"/>
  <c r="G101" i="1"/>
  <c r="I101" i="1" s="1"/>
  <c r="G99" i="1"/>
  <c r="I99" i="1" s="1"/>
  <c r="G98" i="1"/>
  <c r="I98" i="1" s="1"/>
  <c r="G66" i="1"/>
  <c r="I66" i="1" s="1"/>
  <c r="G65" i="1"/>
  <c r="I65" i="1" s="1"/>
  <c r="G117" i="1"/>
  <c r="I117" i="1" s="1"/>
  <c r="G116" i="1"/>
  <c r="I116" i="1" s="1"/>
  <c r="G96" i="1"/>
  <c r="I96" i="1" s="1"/>
  <c r="G95" i="1"/>
  <c r="I95" i="1" s="1"/>
  <c r="G93" i="1"/>
  <c r="I93" i="1" s="1"/>
  <c r="G92" i="1"/>
  <c r="I92" i="1" s="1"/>
  <c r="G90" i="1"/>
  <c r="I90" i="1" s="1"/>
  <c r="G89" i="1"/>
  <c r="I89" i="1" s="1"/>
  <c r="G87" i="1"/>
  <c r="I87" i="1" s="1"/>
  <c r="G86" i="1"/>
  <c r="I86" i="1" s="1"/>
  <c r="G84" i="1"/>
  <c r="I84" i="1" s="1"/>
  <c r="G83" i="1"/>
  <c r="I83" i="1" s="1"/>
  <c r="G81" i="1"/>
  <c r="I81" i="1" s="1"/>
  <c r="G80" i="1"/>
  <c r="I80" i="1" s="1"/>
  <c r="G78" i="1"/>
  <c r="I78" i="1" s="1"/>
  <c r="G77" i="1"/>
  <c r="I77" i="1" s="1"/>
  <c r="G75" i="1"/>
  <c r="I75" i="1" s="1"/>
  <c r="G74" i="1"/>
  <c r="I74" i="1" s="1"/>
  <c r="G72" i="1"/>
  <c r="I72" i="1" s="1"/>
  <c r="G71" i="1"/>
  <c r="I71" i="1" s="1"/>
  <c r="G69" i="1"/>
  <c r="I69" i="1" s="1"/>
  <c r="G68" i="1"/>
  <c r="I68" i="1" s="1"/>
  <c r="G63" i="1"/>
  <c r="I63" i="1" s="1"/>
  <c r="G62" i="1"/>
  <c r="I62" i="1" s="1"/>
  <c r="G60" i="1"/>
  <c r="I60" i="1" s="1"/>
  <c r="G59" i="1"/>
  <c r="I59" i="1" s="1"/>
  <c r="H119" i="1" l="1"/>
  <c r="H128" i="1" s="1"/>
  <c r="G42" i="1"/>
  <c r="I122" i="1"/>
  <c r="I123" i="1" s="1"/>
  <c r="I129" i="1" s="1"/>
  <c r="G123" i="1"/>
  <c r="G129" i="1" s="1"/>
  <c r="H53" i="1"/>
  <c r="H127" i="1" s="1"/>
  <c r="I67" i="1"/>
  <c r="I61" i="1"/>
  <c r="I64" i="1"/>
  <c r="I70" i="1"/>
  <c r="I73" i="1"/>
  <c r="I76" i="1"/>
  <c r="I79" i="1"/>
  <c r="I82" i="1"/>
  <c r="I85" i="1"/>
  <c r="I88" i="1"/>
  <c r="I91" i="1"/>
  <c r="I94" i="1"/>
  <c r="I97" i="1"/>
  <c r="I118" i="1"/>
  <c r="I100" i="1"/>
  <c r="I103" i="1"/>
  <c r="I106" i="1"/>
  <c r="I112" i="1"/>
  <c r="I115" i="1"/>
  <c r="G47" i="1"/>
  <c r="I38" i="1"/>
  <c r="I42" i="1" s="1"/>
  <c r="I44" i="1"/>
  <c r="I47" i="1" s="1"/>
  <c r="I11" i="1"/>
  <c r="G64" i="1"/>
  <c r="G70" i="1"/>
  <c r="G73" i="1"/>
  <c r="G76" i="1"/>
  <c r="G79" i="1"/>
  <c r="G82" i="1"/>
  <c r="G85" i="1"/>
  <c r="G88" i="1"/>
  <c r="G91" i="1"/>
  <c r="G94" i="1"/>
  <c r="G97" i="1"/>
  <c r="G118" i="1"/>
  <c r="G67" i="1"/>
  <c r="G100" i="1"/>
  <c r="G103" i="1"/>
  <c r="G106" i="1"/>
  <c r="G112" i="1"/>
  <c r="G115" i="1"/>
  <c r="G61" i="1"/>
  <c r="G31" i="1"/>
  <c r="I31" i="1" s="1"/>
  <c r="G29" i="1"/>
  <c r="I29" i="1" s="1"/>
  <c r="G28" i="1"/>
  <c r="I28" i="1" s="1"/>
  <c r="G27" i="1"/>
  <c r="I27" i="1" s="1"/>
  <c r="G51" i="1"/>
  <c r="I51" i="1" s="1"/>
  <c r="G49" i="1"/>
  <c r="I49" i="1" s="1"/>
  <c r="G48" i="1"/>
  <c r="I48" i="1" s="1"/>
  <c r="G36" i="1"/>
  <c r="I36" i="1" s="1"/>
  <c r="G34" i="1"/>
  <c r="I34" i="1" s="1"/>
  <c r="G33" i="1"/>
  <c r="I33" i="1" s="1"/>
  <c r="G25" i="1"/>
  <c r="I25" i="1" s="1"/>
  <c r="G23" i="1"/>
  <c r="I23" i="1" s="1"/>
  <c r="G22" i="1"/>
  <c r="I22" i="1" s="1"/>
  <c r="G20" i="1"/>
  <c r="I20" i="1" s="1"/>
  <c r="G18" i="1"/>
  <c r="I18" i="1" s="1"/>
  <c r="G17" i="1"/>
  <c r="I17" i="1" s="1"/>
  <c r="G15" i="1"/>
  <c r="I15" i="1" s="1"/>
  <c r="G13" i="1"/>
  <c r="I13" i="1" s="1"/>
  <c r="G12" i="1"/>
  <c r="I12" i="1" s="1"/>
  <c r="G119" i="1" l="1"/>
  <c r="G128" i="1" s="1"/>
  <c r="I119" i="1"/>
  <c r="I128" i="1" s="1"/>
  <c r="I21" i="1"/>
  <c r="I37" i="1"/>
  <c r="I32" i="1"/>
  <c r="I16" i="1"/>
  <c r="I26" i="1"/>
  <c r="I52" i="1"/>
  <c r="G52" i="1"/>
  <c r="G37" i="1"/>
  <c r="G32" i="1"/>
  <c r="G26" i="1"/>
  <c r="G21" i="1"/>
  <c r="G16" i="1"/>
  <c r="G11" i="1"/>
  <c r="G53" i="1" l="1"/>
  <c r="G127" i="1" s="1"/>
  <c r="I53" i="1"/>
  <c r="I127" i="1" s="1"/>
</calcChain>
</file>

<file path=xl/sharedStrings.xml><?xml version="1.0" encoding="utf-8"?>
<sst xmlns="http://schemas.openxmlformats.org/spreadsheetml/2006/main" count="322" uniqueCount="113">
  <si>
    <t>PVS</t>
  </si>
  <si>
    <t>druh výkonu</t>
  </si>
  <si>
    <t>MJ</t>
  </si>
  <si>
    <t>množství</t>
  </si>
  <si>
    <t>Plavecký stadion</t>
  </si>
  <si>
    <t>pravidelná roční revize tl.nádob</t>
  </si>
  <si>
    <t>ks</t>
  </si>
  <si>
    <t>vnitřní revize a TZ nádob</t>
  </si>
  <si>
    <t>hod</t>
  </si>
  <si>
    <t>celkem</t>
  </si>
  <si>
    <t>pravidelná roční revize tl.nádob(kompaktní stanice)</t>
  </si>
  <si>
    <t>soubor</t>
  </si>
  <si>
    <t>pravidelná roční revize tl.nádob (kompaktní stanice)</t>
  </si>
  <si>
    <t>Archiv MěÚ</t>
  </si>
  <si>
    <t>zásobníky  TV (pro kuchyň a školu)</t>
  </si>
  <si>
    <t>Družina</t>
  </si>
  <si>
    <t>Citadela</t>
  </si>
  <si>
    <t>Litvínov</t>
  </si>
  <si>
    <t xml:space="preserve">Městská knihovna </t>
  </si>
  <si>
    <t>Litvínov - Janov</t>
  </si>
  <si>
    <t>Školní družina</t>
  </si>
  <si>
    <t>Školní klub</t>
  </si>
  <si>
    <t>Litvínov - Hamr</t>
  </si>
  <si>
    <t>prvotní prohlídka</t>
  </si>
  <si>
    <t xml:space="preserve">
jedn.cena
bez DPH v Kč</t>
  </si>
  <si>
    <t>cena celkem
bez DPH v Kč</t>
  </si>
  <si>
    <t>Radniční sklípek</t>
  </si>
  <si>
    <t>Schola Humanitas</t>
  </si>
  <si>
    <t>Rozdělovací stanice</t>
  </si>
  <si>
    <t>ZUŠ</t>
  </si>
  <si>
    <t>PVS a 
rozdělovací stanice</t>
  </si>
  <si>
    <t xml:space="preserve">1. </t>
  </si>
  <si>
    <t>2.</t>
  </si>
  <si>
    <t>3.</t>
  </si>
  <si>
    <t>CELKEM za prvotní prohlídku a roční údržbu rozdělovacích stanic</t>
  </si>
  <si>
    <t>cena celkem 
s DPH v Kč</t>
  </si>
  <si>
    <t>opravy (cena práce vč. dopravy, bez materiálu)</t>
  </si>
  <si>
    <t>Uchazeč:</t>
  </si>
  <si>
    <t>IČ :</t>
  </si>
  <si>
    <t>Ukrajinská</t>
  </si>
  <si>
    <t>Podkrušnohorská 1677</t>
  </si>
  <si>
    <t>MŠ Gorkého 1614</t>
  </si>
  <si>
    <t>U zámeckého parku 825</t>
  </si>
  <si>
    <t>U Koldomu 1615</t>
  </si>
  <si>
    <t>Ukrajinská 637</t>
  </si>
  <si>
    <t>Podkrušnohorská 1720</t>
  </si>
  <si>
    <t>MŠ Ladova 1676</t>
  </si>
  <si>
    <t>MŠ Bezručova 1712</t>
  </si>
  <si>
    <t>MŠ Soukenická 981</t>
  </si>
  <si>
    <t>MŠ Čapkova 2035</t>
  </si>
  <si>
    <t>MŠ Gluckova 136</t>
  </si>
  <si>
    <t>MŠ Školská 104</t>
  </si>
  <si>
    <t>ZŠ Přátelství 160</t>
  </si>
  <si>
    <t>Školská 125</t>
  </si>
  <si>
    <t>Gluckova 101</t>
  </si>
  <si>
    <t>ZŠ Mládežnická 220</t>
  </si>
  <si>
    <t>ZŠ Šafaříkova 991</t>
  </si>
  <si>
    <t>ZŠ Ruská 2059</t>
  </si>
  <si>
    <t>Smetanova 40</t>
  </si>
  <si>
    <t>Soukenická 982</t>
  </si>
  <si>
    <t>Smetanova 39</t>
  </si>
  <si>
    <t>MěÚ nám. Míru čp. 11</t>
  </si>
  <si>
    <t>MŠ Tylova 2084, 2085</t>
  </si>
  <si>
    <t>MěÚ nám. Míru čp. 12</t>
  </si>
  <si>
    <t>preventivní měsíční kontroly (tlakoměry, teploměry, pojist. armatury, funkčnost)</t>
  </si>
  <si>
    <t>1 měsíc</t>
  </si>
  <si>
    <t>SSZŠ</t>
  </si>
  <si>
    <t>MěÚ Tržní 2042</t>
  </si>
  <si>
    <t>HZS - opravy zařízení</t>
  </si>
  <si>
    <t>Cenová nabídka na roční revize, roční údržbu a opravy PVS a rozdělovacích stanic</t>
  </si>
  <si>
    <t>MěÚ Vodní 871</t>
  </si>
  <si>
    <t xml:space="preserve">MěÚ - směšovací stanice, patní měřič teplé vody. </t>
  </si>
  <si>
    <t>MěÚ - technologie a rozvody za hl. uzávěry TV a UT</t>
  </si>
  <si>
    <t>MěÚ - technologie a rozvody za hl. uzávěry  UT a TV,  včetně zónové regulace</t>
  </si>
  <si>
    <t xml:space="preserve"> MěÚ -technologie a rozvody za hl. uzávěry  UT a TV,  včetně zónové regulace</t>
  </si>
  <si>
    <t>MěÚ - technologie a rozvody za hl. uzávěry TV a UT, měřič UT a TV "skalár" je v majetku THL</t>
  </si>
  <si>
    <t xml:space="preserve"> MěÚ -patří technologie a rozvody za hl. uzávěry TV a UT, včetně poměrového patního měřiče TV (dríve TUV) typ: COOPTHERM. </t>
  </si>
  <si>
    <t>Zařízení THL končí u hlavních uzávěrů TV a UT na patě objektu č.p.12, směšovací stanice pro č.p.12 a v č.p.11  včetně rozvodu - mezi oběma objekty</t>
  </si>
  <si>
    <t xml:space="preserve"> MěÚ - technologie a rozvody za hl. uzávěry TV a UT v č.p.39, rozvody mezi objektem školy a objektem zázemí pro pracovníky.</t>
  </si>
  <si>
    <t>Kotelna (1,6MW) je v majetku THL. Zařízení školy začíná za hl. uzávěry UT a TV. V majetku MěÚ je též směšovací stanice pro objekt a poměrový patní měřič TV (dríve TUV) typ: COOPTHERM.</t>
  </si>
  <si>
    <t>MěÚ patří technologie a rozvody za hl. uzávěry TV a UT, měřič UT a TV "skalár" je v majetku THL</t>
  </si>
  <si>
    <t xml:space="preserve"> MěÚ patří technologie a rozvody za hl. uzávěry TV a UT, měřič UT a TV "skalár" je v majetku THL</t>
  </si>
  <si>
    <t xml:space="preserve"> MěÚ patří technologie a rozvody za hl. uzávěry TV a UT, měřič UT a TV "skalár" je v majetku THL .   Pomocné čerpadlo UT je v majetku MULit..</t>
  </si>
  <si>
    <t>VS v majetku města SETEP, MěÚ patří technologie a rozvody za PVS.</t>
  </si>
  <si>
    <r>
      <t xml:space="preserve"> MěÚ patří technologie a rozvody za hl. uzávěry TV a UT, včetně topného rozvodu TV a UT mezi č.p.2084 a 2085, dále poměrové měřiče tepla pro č.p. 2084-85 instalované(2019) za patním měřičem THL.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</si>
  <si>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t>pozn.</t>
  </si>
  <si>
    <t xml:space="preserve"> MěÚ patří technologie a rozvody za hl. uzávěry TV a UT, včetně poměrového patního měřiče TV (dríře TUV) typ: COOPTHERM. </t>
  </si>
  <si>
    <t xml:space="preserve"> MěÚ patří technologie a rozvody za hl. uzávěry TV a UT, včetně poměrového patního měřiče TV (dříve TUV) typ: COOPTHERM. </t>
  </si>
  <si>
    <t xml:space="preserve">MěÚ. patří technologie a rozvody za hl. uzávěry TV a UT, včetně poměrového patního měřiče TV (dříve TUV) typ: COOPTHERM. </t>
  </si>
  <si>
    <t>Celkem část 2</t>
  </si>
  <si>
    <t>Celkem část 3</t>
  </si>
  <si>
    <t>Celkem část 1</t>
  </si>
  <si>
    <t>Celkem
bez DPH v Kč</t>
  </si>
  <si>
    <t>Celkem 
vč. DPH v Kč</t>
  </si>
  <si>
    <t>Podpis statutárního zástupce nebo pověřené osoby                      ………………………………………………</t>
  </si>
  <si>
    <t xml:space="preserve"> VS v majetku THL , neoceňovat                                                                                          </t>
  </si>
  <si>
    <t>cena celkem
v Kč bez DPH</t>
  </si>
  <si>
    <t>cena celkem 
v Kč vč. DPH 21%</t>
  </si>
  <si>
    <t>DPH 21%     v Kč</t>
  </si>
  <si>
    <t>jedn.cena
bez DPH v Kč</t>
  </si>
  <si>
    <t>v majetku města Litvínova pro období 2022 - 2023</t>
  </si>
  <si>
    <t>Příloha č. 3.2 výzvy VZ č. P21V00000152 - Cenova nabídka uchazeče na jednotlivé objekty</t>
  </si>
  <si>
    <t>MěÚ - technologie a rozvody za hl. uzávěry  UT, topení od THL</t>
  </si>
  <si>
    <t>množství (předp.)</t>
  </si>
  <si>
    <t>DPH 21%      v Kč</t>
  </si>
  <si>
    <t>ZŠ PKH 1598</t>
  </si>
  <si>
    <t>Bývalá ZŠ</t>
  </si>
  <si>
    <t>kpl</t>
  </si>
  <si>
    <t>Pozn. - Objekty Schola humanitas, ZUŠ a Citadela jsou ve správě nájemců - NEVYPLŇOVAT</t>
  </si>
  <si>
    <t>zajišťuje nájemce - nevypňovat</t>
  </si>
  <si>
    <t>CELKEM za revize, prvotní prohlídku a roční údržbu PVS</t>
  </si>
  <si>
    <t>preventivní měsíční kontroly a údržba</t>
  </si>
  <si>
    <t>CELKEM za práce při opravě PVS a rozdělovacích stanic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</si>
</sst>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trike/>
      <sz val="11"/>
      <color theme="1"/>
      <name val="Arial"/>
      <family val="2"/>
      <charset val="238"/>
    </font>
    <font>
      <b/>
      <strike/>
      <sz val="11"/>
      <color theme="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14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justify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Protection="1"/>
    <xf numFmtId="3" fontId="3" fillId="0" borderId="1" xfId="0" applyNumberFormat="1" applyFont="1" applyBorder="1" applyProtection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Protection="1"/>
    <xf numFmtId="3" fontId="3" fillId="0" borderId="1" xfId="0" applyNumberFormat="1" applyFont="1" applyFill="1" applyBorder="1" applyProtection="1"/>
    <xf numFmtId="0" fontId="7" fillId="0" borderId="1" xfId="0" applyFont="1" applyBorder="1" applyProtection="1"/>
    <xf numFmtId="3" fontId="7" fillId="0" borderId="1" xfId="0" applyNumberFormat="1" applyFont="1" applyBorder="1" applyProtection="1"/>
    <xf numFmtId="3" fontId="7" fillId="0" borderId="1" xfId="0" applyNumberFormat="1" applyFont="1" applyBorder="1" applyProtection="1">
      <protection locked="0"/>
    </xf>
    <xf numFmtId="3" fontId="7" fillId="0" borderId="1" xfId="0" applyNumberFormat="1" applyFont="1" applyFill="1" applyBorder="1" applyProtection="1"/>
    <xf numFmtId="0" fontId="3" fillId="0" borderId="0" xfId="0" applyFont="1" applyProtection="1"/>
    <xf numFmtId="3" fontId="5" fillId="2" borderId="1" xfId="0" applyNumberFormat="1" applyFont="1" applyFill="1" applyBorder="1" applyProtection="1">
      <protection locked="0"/>
    </xf>
    <xf numFmtId="0" fontId="3" fillId="0" borderId="1" xfId="0" applyFont="1" applyBorder="1"/>
    <xf numFmtId="3" fontId="3" fillId="0" borderId="1" xfId="0" applyNumberFormat="1" applyFont="1" applyBorder="1"/>
    <xf numFmtId="3" fontId="5" fillId="0" borderId="1" xfId="0" applyNumberFormat="1" applyFont="1" applyBorder="1" applyProtection="1"/>
    <xf numFmtId="0" fontId="9" fillId="0" borderId="0" xfId="0" applyFont="1" applyAlignment="1">
      <alignment horizontal="center"/>
    </xf>
    <xf numFmtId="0" fontId="9" fillId="0" borderId="0" xfId="0" applyFont="1"/>
    <xf numFmtId="0" fontId="3" fillId="0" borderId="1" xfId="0" applyFont="1" applyBorder="1" applyAlignment="1" applyProtection="1">
      <alignment vertical="center" wrapText="1"/>
    </xf>
    <xf numFmtId="3" fontId="3" fillId="0" borderId="1" xfId="0" applyNumberFormat="1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3" fontId="3" fillId="0" borderId="1" xfId="0" applyNumberFormat="1" applyFont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Border="1" applyProtection="1"/>
    <xf numFmtId="0" fontId="10" fillId="0" borderId="2" xfId="0" applyFont="1" applyFill="1" applyBorder="1" applyProtection="1"/>
    <xf numFmtId="0" fontId="10" fillId="0" borderId="2" xfId="0" applyFont="1" applyBorder="1" applyAlignment="1" applyProtection="1">
      <alignment vertical="center"/>
    </xf>
    <xf numFmtId="0" fontId="10" fillId="0" borderId="7" xfId="0" applyFont="1" applyBorder="1" applyProtection="1"/>
    <xf numFmtId="0" fontId="10" fillId="0" borderId="2" xfId="0" applyFont="1" applyBorder="1" applyProtection="1"/>
    <xf numFmtId="0" fontId="10" fillId="0" borderId="7" xfId="0" applyFont="1" applyFill="1" applyBorder="1" applyProtection="1"/>
    <xf numFmtId="0" fontId="0" fillId="0" borderId="0" xfId="0" applyAlignment="1">
      <alignment vertical="center" wrapText="1"/>
    </xf>
    <xf numFmtId="3" fontId="3" fillId="0" borderId="1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left" vertical="center" wrapText="1"/>
    </xf>
    <xf numFmtId="3" fontId="3" fillId="0" borderId="1" xfId="0" applyNumberFormat="1" applyFont="1" applyFill="1" applyBorder="1" applyAlignment="1" applyProtection="1">
      <alignment vertical="center"/>
    </xf>
    <xf numFmtId="3" fontId="3" fillId="0" borderId="1" xfId="0" applyNumberFormat="1" applyFont="1" applyFill="1" applyBorder="1" applyAlignment="1" applyProtection="1">
      <alignment horizontal="center"/>
    </xf>
    <xf numFmtId="3" fontId="7" fillId="0" borderId="1" xfId="0" applyNumberFormat="1" applyFont="1" applyFill="1" applyBorder="1" applyAlignment="1" applyProtection="1">
      <alignment horizontal="center"/>
    </xf>
    <xf numFmtId="0" fontId="10" fillId="0" borderId="2" xfId="0" applyFont="1" applyFill="1" applyBorder="1" applyAlignment="1" applyProtection="1">
      <alignment horizontal="left" vertical="center"/>
    </xf>
    <xf numFmtId="0" fontId="3" fillId="0" borderId="1" xfId="0" applyFont="1" applyBorder="1" applyAlignment="1">
      <alignment horizontal="center"/>
    </xf>
    <xf numFmtId="0" fontId="7" fillId="0" borderId="2" xfId="0" applyFont="1" applyFill="1" applyBorder="1" applyProtection="1"/>
    <xf numFmtId="0" fontId="10" fillId="0" borderId="1" xfId="0" applyFont="1" applyBorder="1"/>
    <xf numFmtId="0" fontId="0" fillId="0" borderId="0" xfId="0" applyBorder="1" applyAlignment="1">
      <alignment vertical="center" wrapText="1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11" fillId="0" borderId="0" xfId="0" applyFont="1"/>
    <xf numFmtId="3" fontId="11" fillId="2" borderId="1" xfId="0" applyNumberFormat="1" applyFont="1" applyFill="1" applyBorder="1" applyProtection="1">
      <protection locked="0"/>
    </xf>
    <xf numFmtId="0" fontId="12" fillId="0" borderId="7" xfId="0" applyFont="1" applyBorder="1" applyProtection="1"/>
    <xf numFmtId="0" fontId="12" fillId="0" borderId="2" xfId="0" applyFont="1" applyFill="1" applyBorder="1" applyProtection="1"/>
    <xf numFmtId="0" fontId="12" fillId="0" borderId="7" xfId="0" applyFont="1" applyFill="1" applyBorder="1" applyProtection="1"/>
    <xf numFmtId="0" fontId="0" fillId="0" borderId="0" xfId="0" applyBorder="1" applyAlignment="1">
      <alignment vertical="center" wrapText="1"/>
    </xf>
    <xf numFmtId="0" fontId="8" fillId="4" borderId="7" xfId="0" applyFont="1" applyFill="1" applyBorder="1" applyProtection="1"/>
    <xf numFmtId="0" fontId="5" fillId="2" borderId="1" xfId="0" applyFont="1" applyFill="1" applyBorder="1" applyAlignment="1" applyProtection="1">
      <alignment horizontal="center" vertical="center" wrapText="1"/>
    </xf>
    <xf numFmtId="0" fontId="6" fillId="0" borderId="6" xfId="0" applyFont="1" applyBorder="1" applyProtection="1"/>
    <xf numFmtId="0" fontId="6" fillId="0" borderId="6" xfId="0" applyFont="1" applyFill="1" applyBorder="1" applyProtection="1"/>
    <xf numFmtId="0" fontId="6" fillId="0" borderId="2" xfId="0" applyFont="1" applyFill="1" applyBorder="1" applyProtection="1"/>
    <xf numFmtId="0" fontId="6" fillId="0" borderId="2" xfId="0" applyFont="1" applyBorder="1" applyProtection="1"/>
    <xf numFmtId="0" fontId="6" fillId="3" borderId="6" xfId="0" applyFont="1" applyFill="1" applyBorder="1" applyProtection="1"/>
    <xf numFmtId="3" fontId="8" fillId="0" borderId="1" xfId="0" applyNumberFormat="1" applyFont="1" applyBorder="1" applyProtection="1">
      <protection locked="0"/>
    </xf>
    <xf numFmtId="0" fontId="8" fillId="0" borderId="1" xfId="0" applyFont="1" applyBorder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center"/>
    </xf>
    <xf numFmtId="0" fontId="8" fillId="0" borderId="1" xfId="0" applyFont="1" applyFill="1" applyBorder="1" applyProtection="1"/>
    <xf numFmtId="0" fontId="8" fillId="0" borderId="1" xfId="0" applyFont="1" applyFill="1" applyBorder="1" applyAlignment="1" applyProtection="1">
      <alignment horizontal="center"/>
    </xf>
    <xf numFmtId="3" fontId="8" fillId="0" borderId="1" xfId="0" applyNumberFormat="1" applyFont="1" applyFill="1" applyBorder="1" applyAlignment="1" applyProtection="1">
      <alignment horizontal="center"/>
    </xf>
    <xf numFmtId="3" fontId="8" fillId="0" borderId="1" xfId="0" applyNumberFormat="1" applyFont="1" applyBorder="1" applyProtection="1"/>
    <xf numFmtId="0" fontId="8" fillId="0" borderId="1" xfId="0" applyFont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left"/>
    </xf>
    <xf numFmtId="3" fontId="5" fillId="2" borderId="0" xfId="0" applyNumberFormat="1" applyFont="1" applyFill="1" applyBorder="1" applyProtection="1">
      <protection locked="0"/>
    </xf>
    <xf numFmtId="0" fontId="13" fillId="0" borderId="0" xfId="0" applyFont="1"/>
    <xf numFmtId="0" fontId="12" fillId="0" borderId="2" xfId="0" applyFont="1" applyFill="1" applyBorder="1" applyAlignment="1" applyProtection="1">
      <alignment vertical="center" wrapText="1"/>
    </xf>
    <xf numFmtId="3" fontId="14" fillId="0" borderId="1" xfId="0" applyNumberFormat="1" applyFont="1" applyFill="1" applyBorder="1" applyAlignment="1" applyProtection="1">
      <alignment horizontal="center"/>
    </xf>
    <xf numFmtId="3" fontId="14" fillId="0" borderId="1" xfId="0" applyNumberFormat="1" applyFont="1" applyFill="1" applyBorder="1" applyProtection="1"/>
    <xf numFmtId="3" fontId="14" fillId="0" borderId="1" xfId="0" applyNumberFormat="1" applyFont="1" applyBorder="1" applyProtection="1"/>
    <xf numFmtId="3" fontId="14" fillId="0" borderId="1" xfId="0" applyNumberFormat="1" applyFont="1" applyBorder="1" applyAlignment="1" applyProtection="1">
      <alignment horizontal="center" vertical="center"/>
    </xf>
    <xf numFmtId="3" fontId="14" fillId="0" borderId="1" xfId="0" applyNumberFormat="1" applyFont="1" applyBorder="1" applyAlignment="1" applyProtection="1">
      <alignment vertical="center"/>
    </xf>
    <xf numFmtId="3" fontId="15" fillId="0" borderId="1" xfId="0" applyNumberFormat="1" applyFont="1" applyBorder="1" applyAlignment="1" applyProtection="1">
      <alignment horizontal="center" vertical="center"/>
    </xf>
    <xf numFmtId="3" fontId="16" fillId="0" borderId="1" xfId="0" applyNumberFormat="1" applyFont="1" applyBorder="1" applyProtection="1">
      <protection locked="0"/>
    </xf>
    <xf numFmtId="3" fontId="16" fillId="0" borderId="1" xfId="0" applyNumberFormat="1" applyFont="1" applyBorder="1" applyAlignment="1" applyProtection="1">
      <alignment horizontal="center"/>
    </xf>
    <xf numFmtId="3" fontId="16" fillId="0" borderId="1" xfId="0" applyNumberFormat="1" applyFont="1" applyBorder="1" applyProtection="1"/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left"/>
    </xf>
    <xf numFmtId="0" fontId="5" fillId="2" borderId="4" xfId="0" applyFont="1" applyFill="1" applyBorder="1" applyAlignment="1" applyProtection="1">
      <alignment horizontal="left"/>
    </xf>
    <xf numFmtId="0" fontId="5" fillId="2" borderId="5" xfId="0" applyFont="1" applyFill="1" applyBorder="1" applyAlignment="1" applyProtection="1">
      <alignment horizontal="left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7" fillId="0" borderId="9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7" fillId="0" borderId="15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0" fontId="17" fillId="0" borderId="14" xfId="0" applyFont="1" applyBorder="1" applyAlignment="1">
      <alignment vertical="center" wrapText="1"/>
    </xf>
    <xf numFmtId="0" fontId="9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7"/>
  <sheetViews>
    <sheetView tabSelected="1" topLeftCell="A85" workbookViewId="0">
      <selection activeCell="B56" sqref="B56"/>
    </sheetView>
  </sheetViews>
  <sheetFormatPr defaultRowHeight="15" x14ac:dyDescent="0.25"/>
  <cols>
    <col min="1" max="1" width="3.5703125" style="2" customWidth="1"/>
    <col min="2" max="2" width="23.42578125" customWidth="1"/>
    <col min="3" max="3" width="49.7109375" customWidth="1"/>
    <col min="4" max="4" width="8.28515625" customWidth="1"/>
    <col min="5" max="5" width="10.42578125" customWidth="1"/>
    <col min="6" max="6" width="14.85546875" customWidth="1"/>
    <col min="7" max="7" width="16" customWidth="1"/>
    <col min="8" max="8" width="13.28515625" customWidth="1"/>
    <col min="9" max="9" width="15.42578125" customWidth="1"/>
    <col min="13" max="13" width="19.85546875" customWidth="1"/>
    <col min="14" max="14" width="31.42578125" customWidth="1"/>
  </cols>
  <sheetData>
    <row r="1" spans="1:14" s="4" customFormat="1" ht="31.5" customHeight="1" x14ac:dyDescent="0.3">
      <c r="A1" s="3"/>
      <c r="B1" s="55" t="s">
        <v>101</v>
      </c>
    </row>
    <row r="3" spans="1:14" s="25" customFormat="1" ht="19.5" customHeight="1" x14ac:dyDescent="0.25">
      <c r="A3" s="24"/>
      <c r="B3" s="128" t="s">
        <v>69</v>
      </c>
      <c r="C3" s="128"/>
      <c r="D3" s="128"/>
      <c r="E3" s="128"/>
      <c r="F3" s="128"/>
      <c r="G3" s="128"/>
      <c r="H3" s="128"/>
      <c r="I3" s="128"/>
    </row>
    <row r="4" spans="1:14" s="25" customFormat="1" ht="17.25" customHeight="1" x14ac:dyDescent="0.25">
      <c r="A4" s="24"/>
      <c r="B4" s="128" t="s">
        <v>100</v>
      </c>
      <c r="C4" s="128"/>
      <c r="D4" s="128"/>
      <c r="E4" s="128"/>
      <c r="F4" s="128"/>
      <c r="G4" s="128"/>
      <c r="H4" s="128"/>
    </row>
    <row r="6" spans="1:14" ht="45" customHeight="1" x14ac:dyDescent="0.25">
      <c r="A6" s="34" t="s">
        <v>31</v>
      </c>
      <c r="B6" s="34" t="s">
        <v>0</v>
      </c>
      <c r="C6" s="34" t="s">
        <v>1</v>
      </c>
      <c r="D6" s="35" t="s">
        <v>2</v>
      </c>
      <c r="E6" s="35" t="s">
        <v>3</v>
      </c>
      <c r="F6" s="36" t="s">
        <v>99</v>
      </c>
      <c r="G6" s="36" t="s">
        <v>96</v>
      </c>
      <c r="H6" s="36" t="s">
        <v>98</v>
      </c>
      <c r="I6" s="36" t="s">
        <v>97</v>
      </c>
      <c r="J6" s="54"/>
      <c r="K6" s="54"/>
      <c r="L6" s="54"/>
      <c r="M6" s="54"/>
      <c r="N6" s="54"/>
    </row>
    <row r="7" spans="1:14" ht="15" customHeight="1" x14ac:dyDescent="0.25">
      <c r="A7" s="9"/>
      <c r="B7" s="63" t="s">
        <v>4</v>
      </c>
      <c r="C7" s="10" t="s">
        <v>5</v>
      </c>
      <c r="D7" s="29" t="s">
        <v>6</v>
      </c>
      <c r="E7" s="31">
        <v>4</v>
      </c>
      <c r="F7" s="11">
        <v>0</v>
      </c>
      <c r="G7" s="11">
        <v>0</v>
      </c>
      <c r="H7" s="11">
        <v>0</v>
      </c>
      <c r="I7" s="11">
        <f>SUM(G7+H7)</f>
        <v>0</v>
      </c>
      <c r="J7" s="53"/>
      <c r="K7" s="53"/>
      <c r="L7" s="53"/>
      <c r="M7" s="53"/>
      <c r="N7" s="53"/>
    </row>
    <row r="8" spans="1:14" s="1" customFormat="1" x14ac:dyDescent="0.25">
      <c r="A8" s="12"/>
      <c r="B8" s="38" t="s">
        <v>39</v>
      </c>
      <c r="C8" s="13" t="s">
        <v>7</v>
      </c>
      <c r="D8" s="30" t="s">
        <v>6</v>
      </c>
      <c r="E8" s="32">
        <v>4</v>
      </c>
      <c r="F8" s="14">
        <v>0</v>
      </c>
      <c r="G8" s="11">
        <f>SUM(E8*F8)</f>
        <v>0</v>
      </c>
      <c r="H8" s="14">
        <v>0</v>
      </c>
      <c r="I8" s="11">
        <f t="shared" ref="I8:I10" si="0">SUM(G8+H8)</f>
        <v>0</v>
      </c>
      <c r="J8" s="53"/>
      <c r="K8" s="53"/>
      <c r="L8" s="53"/>
      <c r="M8" s="53"/>
      <c r="N8" s="53"/>
    </row>
    <row r="9" spans="1:14" s="1" customFormat="1" x14ac:dyDescent="0.25">
      <c r="A9" s="12"/>
      <c r="B9" s="39" t="s">
        <v>17</v>
      </c>
      <c r="C9" s="13" t="s">
        <v>23</v>
      </c>
      <c r="D9" s="30" t="s">
        <v>107</v>
      </c>
      <c r="E9" s="32">
        <v>1</v>
      </c>
      <c r="F9" s="14">
        <v>0</v>
      </c>
      <c r="G9" s="11">
        <f>SUM(E9*F9)</f>
        <v>0</v>
      </c>
      <c r="H9" s="14">
        <v>0</v>
      </c>
      <c r="I9" s="11">
        <f t="shared" si="0"/>
        <v>0</v>
      </c>
      <c r="J9" s="60"/>
      <c r="K9" s="60"/>
      <c r="L9" s="60"/>
      <c r="M9" s="60"/>
      <c r="N9" s="60"/>
    </row>
    <row r="10" spans="1:14" ht="28.5" x14ac:dyDescent="0.25">
      <c r="A10" s="9"/>
      <c r="B10" s="39"/>
      <c r="C10" s="26" t="s">
        <v>64</v>
      </c>
      <c r="D10" s="28" t="s">
        <v>65</v>
      </c>
      <c r="E10" s="31">
        <v>12</v>
      </c>
      <c r="F10" s="27">
        <v>0</v>
      </c>
      <c r="G10" s="27">
        <f t="shared" ref="G10" si="1">SUM(E10*F10)</f>
        <v>0</v>
      </c>
      <c r="H10" s="27">
        <v>0</v>
      </c>
      <c r="I10" s="27">
        <f t="shared" si="0"/>
        <v>0</v>
      </c>
      <c r="J10" s="53"/>
      <c r="K10" s="53"/>
      <c r="L10" s="53"/>
      <c r="M10" s="53"/>
      <c r="N10" s="53"/>
    </row>
    <row r="11" spans="1:14" x14ac:dyDescent="0.25">
      <c r="A11" s="9"/>
      <c r="B11" s="40"/>
      <c r="C11" s="69" t="s">
        <v>9</v>
      </c>
      <c r="D11" s="71"/>
      <c r="E11" s="16"/>
      <c r="F11" s="17"/>
      <c r="G11" s="68">
        <f>SUM(G7:G10)</f>
        <v>0</v>
      </c>
      <c r="H11" s="68">
        <f>SUM(H7:H10)</f>
        <v>0</v>
      </c>
      <c r="I11" s="68">
        <f>SUM(I7:I10)</f>
        <v>0</v>
      </c>
      <c r="J11" s="53"/>
      <c r="K11" s="53"/>
      <c r="L11" s="53"/>
      <c r="M11" s="53"/>
      <c r="N11" s="53"/>
    </row>
    <row r="12" spans="1:14" x14ac:dyDescent="0.25">
      <c r="A12" s="9"/>
      <c r="B12" s="63" t="s">
        <v>66</v>
      </c>
      <c r="C12" s="10" t="s">
        <v>12</v>
      </c>
      <c r="D12" s="29" t="s">
        <v>11</v>
      </c>
      <c r="E12" s="31">
        <v>1</v>
      </c>
      <c r="F12" s="11">
        <v>0</v>
      </c>
      <c r="G12" s="11">
        <f>SUM(E12*F12)</f>
        <v>0</v>
      </c>
      <c r="H12" s="11">
        <v>0</v>
      </c>
      <c r="I12" s="11">
        <f>SUM(G12+H12)</f>
        <v>0</v>
      </c>
      <c r="J12" s="53"/>
      <c r="K12" s="53"/>
      <c r="L12" s="53"/>
      <c r="M12" s="53"/>
      <c r="N12" s="53"/>
    </row>
    <row r="13" spans="1:14" x14ac:dyDescent="0.25">
      <c r="A13" s="9"/>
      <c r="B13" s="38" t="s">
        <v>40</v>
      </c>
      <c r="C13" s="10" t="s">
        <v>7</v>
      </c>
      <c r="D13" s="29" t="s">
        <v>6</v>
      </c>
      <c r="E13" s="31">
        <v>1</v>
      </c>
      <c r="F13" s="11">
        <v>0</v>
      </c>
      <c r="G13" s="11">
        <f t="shared" ref="G13:G15" si="2">SUM(E13*F13)</f>
        <v>0</v>
      </c>
      <c r="H13" s="11">
        <v>0</v>
      </c>
      <c r="I13" s="11">
        <f t="shared" ref="I13:I15" si="3">SUM(G13+H13)</f>
        <v>0</v>
      </c>
      <c r="J13" s="43"/>
      <c r="K13" s="43"/>
      <c r="L13" s="43"/>
      <c r="M13" s="43"/>
      <c r="N13" s="43"/>
    </row>
    <row r="14" spans="1:14" x14ac:dyDescent="0.25">
      <c r="A14" s="9"/>
      <c r="B14" s="49" t="s">
        <v>17</v>
      </c>
      <c r="C14" s="13" t="s">
        <v>23</v>
      </c>
      <c r="D14" s="30" t="s">
        <v>107</v>
      </c>
      <c r="E14" s="31">
        <v>1</v>
      </c>
      <c r="F14" s="11">
        <v>0</v>
      </c>
      <c r="G14" s="11">
        <f t="shared" si="2"/>
        <v>0</v>
      </c>
      <c r="H14" s="11">
        <v>0</v>
      </c>
      <c r="I14" s="11">
        <f t="shared" si="3"/>
        <v>0</v>
      </c>
      <c r="J14" s="43"/>
      <c r="K14" s="43"/>
      <c r="L14" s="43"/>
      <c r="M14" s="43"/>
      <c r="N14" s="43"/>
    </row>
    <row r="15" spans="1:14" ht="28.5" x14ac:dyDescent="0.25">
      <c r="A15" s="9"/>
      <c r="B15" s="49"/>
      <c r="C15" s="45" t="s">
        <v>64</v>
      </c>
      <c r="D15" s="28" t="s">
        <v>65</v>
      </c>
      <c r="E15" s="31">
        <v>12</v>
      </c>
      <c r="F15" s="44">
        <v>0</v>
      </c>
      <c r="G15" s="44">
        <f t="shared" si="2"/>
        <v>0</v>
      </c>
      <c r="H15" s="44">
        <v>0</v>
      </c>
      <c r="I15" s="44">
        <f t="shared" si="3"/>
        <v>0</v>
      </c>
      <c r="J15" s="43"/>
      <c r="K15" s="43"/>
      <c r="L15" s="43"/>
      <c r="M15" s="43"/>
      <c r="N15" s="43"/>
    </row>
    <row r="16" spans="1:14" x14ac:dyDescent="0.25">
      <c r="A16" s="9"/>
      <c r="B16" s="40"/>
      <c r="C16" s="69" t="s">
        <v>9</v>
      </c>
      <c r="D16" s="71"/>
      <c r="E16" s="16"/>
      <c r="F16" s="17"/>
      <c r="G16" s="68">
        <f>SUM(G12:G15)</f>
        <v>0</v>
      </c>
      <c r="H16" s="68">
        <f>SUM(H12:H15)</f>
        <v>0</v>
      </c>
      <c r="I16" s="68">
        <f>SUM(I12:I15)</f>
        <v>0</v>
      </c>
      <c r="J16" s="43"/>
      <c r="K16" s="43"/>
      <c r="L16" s="43"/>
      <c r="M16" s="43"/>
      <c r="N16" s="43"/>
    </row>
    <row r="17" spans="1:14" x14ac:dyDescent="0.25">
      <c r="A17" s="9"/>
      <c r="B17" s="37" t="s">
        <v>41</v>
      </c>
      <c r="C17" s="10" t="s">
        <v>12</v>
      </c>
      <c r="D17" s="72" t="s">
        <v>11</v>
      </c>
      <c r="E17" s="31">
        <v>1</v>
      </c>
      <c r="F17" s="11">
        <v>0</v>
      </c>
      <c r="G17" s="11">
        <f>SUM(E17*F17)</f>
        <v>0</v>
      </c>
      <c r="H17" s="11">
        <v>0</v>
      </c>
      <c r="I17" s="11">
        <f>SUM(G17+H17)</f>
        <v>0</v>
      </c>
      <c r="J17" s="43"/>
      <c r="K17" s="43"/>
      <c r="L17" s="43"/>
      <c r="M17" s="43"/>
      <c r="N17" s="43"/>
    </row>
    <row r="18" spans="1:14" x14ac:dyDescent="0.25">
      <c r="A18" s="9"/>
      <c r="B18" s="38" t="s">
        <v>17</v>
      </c>
      <c r="C18" s="13" t="s">
        <v>7</v>
      </c>
      <c r="D18" s="73" t="s">
        <v>6</v>
      </c>
      <c r="E18" s="32">
        <v>2</v>
      </c>
      <c r="F18" s="14">
        <v>0</v>
      </c>
      <c r="G18" s="11">
        <f t="shared" ref="G18:G20" si="4">SUM(E18*F18)</f>
        <v>0</v>
      </c>
      <c r="H18" s="14">
        <v>0</v>
      </c>
      <c r="I18" s="11">
        <f t="shared" ref="I18:I20" si="5">SUM(G18+H18)</f>
        <v>0</v>
      </c>
      <c r="J18" s="43"/>
      <c r="K18" s="43"/>
      <c r="L18" s="43"/>
      <c r="M18" s="43"/>
      <c r="N18" s="43"/>
    </row>
    <row r="19" spans="1:14" x14ac:dyDescent="0.25">
      <c r="A19" s="9"/>
      <c r="B19" s="38"/>
      <c r="C19" s="13" t="s">
        <v>23</v>
      </c>
      <c r="D19" s="30" t="s">
        <v>107</v>
      </c>
      <c r="E19" s="32">
        <v>1</v>
      </c>
      <c r="F19" s="14">
        <v>0</v>
      </c>
      <c r="G19" s="11">
        <f t="shared" si="4"/>
        <v>0</v>
      </c>
      <c r="H19" s="14">
        <v>0</v>
      </c>
      <c r="I19" s="11">
        <f t="shared" si="5"/>
        <v>0</v>
      </c>
      <c r="J19" s="43"/>
      <c r="K19" s="43"/>
      <c r="L19" s="43"/>
      <c r="M19" s="43"/>
      <c r="N19" s="43"/>
    </row>
    <row r="20" spans="1:14" ht="28.5" x14ac:dyDescent="0.25">
      <c r="A20" s="9"/>
      <c r="B20" s="38"/>
      <c r="C20" s="26" t="s">
        <v>64</v>
      </c>
      <c r="D20" s="28" t="s">
        <v>65</v>
      </c>
      <c r="E20" s="31">
        <v>12</v>
      </c>
      <c r="F20" s="46">
        <v>0</v>
      </c>
      <c r="G20" s="27">
        <f t="shared" si="4"/>
        <v>0</v>
      </c>
      <c r="H20" s="46">
        <v>0</v>
      </c>
      <c r="I20" s="27">
        <f t="shared" si="5"/>
        <v>0</v>
      </c>
      <c r="J20" s="43"/>
      <c r="K20" s="43"/>
      <c r="L20" s="43"/>
      <c r="M20" s="43"/>
      <c r="N20" s="43"/>
    </row>
    <row r="21" spans="1:14" x14ac:dyDescent="0.25">
      <c r="A21" s="9"/>
      <c r="B21" s="40"/>
      <c r="C21" s="75" t="s">
        <v>9</v>
      </c>
      <c r="D21" s="74"/>
      <c r="E21" s="18"/>
      <c r="F21" s="17"/>
      <c r="G21" s="68">
        <f>SUM(G17:G20)</f>
        <v>0</v>
      </c>
      <c r="H21" s="68">
        <f>SUM(H17:H20)</f>
        <v>0</v>
      </c>
      <c r="I21" s="68">
        <f>SUM(I17:I20)</f>
        <v>0</v>
      </c>
      <c r="J21" s="43"/>
      <c r="K21" s="43"/>
      <c r="L21" s="43"/>
      <c r="M21" s="43"/>
      <c r="N21" s="43"/>
    </row>
    <row r="22" spans="1:14" x14ac:dyDescent="0.25">
      <c r="A22" s="9"/>
      <c r="B22" s="63" t="s">
        <v>13</v>
      </c>
      <c r="C22" s="13" t="s">
        <v>12</v>
      </c>
      <c r="D22" s="73" t="s">
        <v>11</v>
      </c>
      <c r="E22" s="47">
        <v>1</v>
      </c>
      <c r="F22" s="14">
        <v>0</v>
      </c>
      <c r="G22" s="11">
        <f>SUM(E22*F22)</f>
        <v>0</v>
      </c>
      <c r="H22" s="14">
        <v>0</v>
      </c>
      <c r="I22" s="11">
        <f>SUM(G22+H22)</f>
        <v>0</v>
      </c>
      <c r="J22" s="43"/>
      <c r="K22" s="43"/>
      <c r="L22" s="43"/>
      <c r="M22" s="43"/>
      <c r="N22" s="43"/>
    </row>
    <row r="23" spans="1:14" x14ac:dyDescent="0.25">
      <c r="A23" s="9"/>
      <c r="B23" s="38" t="s">
        <v>42</v>
      </c>
      <c r="C23" s="13" t="s">
        <v>7</v>
      </c>
      <c r="D23" s="73" t="s">
        <v>6</v>
      </c>
      <c r="E23" s="47">
        <v>1</v>
      </c>
      <c r="F23" s="14">
        <v>0</v>
      </c>
      <c r="G23" s="11">
        <f t="shared" ref="G23:G25" si="6">SUM(E23*F23)</f>
        <v>0</v>
      </c>
      <c r="H23" s="14">
        <v>0</v>
      </c>
      <c r="I23" s="11">
        <f t="shared" ref="I23:I25" si="7">SUM(G23+H23)</f>
        <v>0</v>
      </c>
      <c r="J23" s="43"/>
      <c r="K23" s="43"/>
      <c r="L23" s="43"/>
      <c r="M23" s="43"/>
      <c r="N23" s="43"/>
    </row>
    <row r="24" spans="1:14" x14ac:dyDescent="0.25">
      <c r="A24" s="9"/>
      <c r="B24" s="41" t="s">
        <v>17</v>
      </c>
      <c r="C24" s="13" t="s">
        <v>23</v>
      </c>
      <c r="D24" s="30" t="s">
        <v>107</v>
      </c>
      <c r="E24" s="47">
        <v>1</v>
      </c>
      <c r="F24" s="14">
        <v>0</v>
      </c>
      <c r="G24" s="11">
        <f t="shared" si="6"/>
        <v>0</v>
      </c>
      <c r="H24" s="14">
        <v>0</v>
      </c>
      <c r="I24" s="11">
        <f t="shared" si="7"/>
        <v>0</v>
      </c>
      <c r="J24" s="43"/>
      <c r="K24" s="43"/>
      <c r="L24" s="43"/>
      <c r="M24" s="43"/>
      <c r="N24" s="43"/>
    </row>
    <row r="25" spans="1:14" ht="28.5" x14ac:dyDescent="0.25">
      <c r="A25" s="9"/>
      <c r="B25" s="41"/>
      <c r="C25" s="26" t="s">
        <v>64</v>
      </c>
      <c r="D25" s="28" t="s">
        <v>65</v>
      </c>
      <c r="E25" s="32">
        <v>12</v>
      </c>
      <c r="F25" s="46">
        <v>0</v>
      </c>
      <c r="G25" s="27">
        <f t="shared" si="6"/>
        <v>0</v>
      </c>
      <c r="H25" s="46">
        <v>0</v>
      </c>
      <c r="I25" s="27">
        <f t="shared" si="7"/>
        <v>0</v>
      </c>
      <c r="J25" s="43"/>
      <c r="K25" s="43"/>
      <c r="L25" s="43"/>
      <c r="M25" s="43"/>
      <c r="N25" s="43"/>
    </row>
    <row r="26" spans="1:14" x14ac:dyDescent="0.25">
      <c r="A26" s="9"/>
      <c r="B26" s="40"/>
      <c r="C26" s="75" t="s">
        <v>9</v>
      </c>
      <c r="D26" s="74"/>
      <c r="E26" s="48"/>
      <c r="F26" s="17"/>
      <c r="G26" s="68">
        <f>SUM(G22:G25)</f>
        <v>0</v>
      </c>
      <c r="H26" s="68">
        <f>SUM(H22:H25)</f>
        <v>0</v>
      </c>
      <c r="I26" s="68">
        <f>SUM(I22:I25)</f>
        <v>0</v>
      </c>
      <c r="J26" s="43"/>
      <c r="K26" s="43"/>
      <c r="L26" s="43"/>
      <c r="M26" s="43"/>
      <c r="N26" s="43"/>
    </row>
    <row r="27" spans="1:14" x14ac:dyDescent="0.25">
      <c r="A27" s="9"/>
      <c r="B27" s="66" t="s">
        <v>105</v>
      </c>
      <c r="C27" s="13" t="s">
        <v>10</v>
      </c>
      <c r="D27" s="73" t="s">
        <v>11</v>
      </c>
      <c r="E27" s="47">
        <v>1</v>
      </c>
      <c r="F27" s="14">
        <v>0</v>
      </c>
      <c r="G27" s="11">
        <f>SUM(E27*F27)</f>
        <v>0</v>
      </c>
      <c r="H27" s="14">
        <v>0</v>
      </c>
      <c r="I27" s="11">
        <f>SUM(G27*H27)</f>
        <v>0</v>
      </c>
      <c r="J27" s="43"/>
      <c r="K27" s="43"/>
      <c r="L27" s="43"/>
      <c r="M27" s="43"/>
      <c r="N27" s="43"/>
    </row>
    <row r="28" spans="1:14" x14ac:dyDescent="0.25">
      <c r="A28" s="9"/>
      <c r="B28" s="41" t="s">
        <v>17</v>
      </c>
      <c r="C28" s="13" t="s">
        <v>14</v>
      </c>
      <c r="D28" s="73" t="s">
        <v>6</v>
      </c>
      <c r="E28" s="47">
        <v>1</v>
      </c>
      <c r="F28" s="14">
        <v>0</v>
      </c>
      <c r="G28" s="11">
        <f t="shared" ref="G28:I31" si="8">SUM(E28*F28)</f>
        <v>0</v>
      </c>
      <c r="H28" s="14">
        <v>0</v>
      </c>
      <c r="I28" s="11">
        <f t="shared" si="8"/>
        <v>0</v>
      </c>
      <c r="J28" s="43"/>
      <c r="K28" s="43"/>
      <c r="L28" s="43"/>
      <c r="M28" s="43"/>
      <c r="N28" s="43"/>
    </row>
    <row r="29" spans="1:14" x14ac:dyDescent="0.25">
      <c r="A29" s="9"/>
      <c r="B29" s="41"/>
      <c r="C29" s="13" t="s">
        <v>7</v>
      </c>
      <c r="D29" s="73" t="s">
        <v>6</v>
      </c>
      <c r="E29" s="47">
        <v>1</v>
      </c>
      <c r="F29" s="14">
        <v>0</v>
      </c>
      <c r="G29" s="11">
        <f t="shared" si="8"/>
        <v>0</v>
      </c>
      <c r="H29" s="14">
        <v>0</v>
      </c>
      <c r="I29" s="11">
        <f t="shared" si="8"/>
        <v>0</v>
      </c>
      <c r="J29" s="43"/>
      <c r="K29" s="43"/>
      <c r="L29" s="43"/>
      <c r="M29" s="43"/>
      <c r="N29" s="43"/>
    </row>
    <row r="30" spans="1:14" x14ac:dyDescent="0.25">
      <c r="A30" s="9"/>
      <c r="B30" s="41"/>
      <c r="C30" s="13" t="s">
        <v>23</v>
      </c>
      <c r="D30" s="30" t="s">
        <v>107</v>
      </c>
      <c r="E30" s="47">
        <v>1</v>
      </c>
      <c r="F30" s="14">
        <v>0</v>
      </c>
      <c r="G30" s="11">
        <f t="shared" si="8"/>
        <v>0</v>
      </c>
      <c r="H30" s="14">
        <v>0</v>
      </c>
      <c r="I30" s="11">
        <f t="shared" si="8"/>
        <v>0</v>
      </c>
      <c r="J30" s="43"/>
      <c r="K30" s="43"/>
      <c r="L30" s="43"/>
      <c r="M30" s="43"/>
      <c r="N30" s="43"/>
    </row>
    <row r="31" spans="1:14" ht="28.5" x14ac:dyDescent="0.25">
      <c r="A31" s="9"/>
      <c r="B31" s="41"/>
      <c r="C31" s="26" t="s">
        <v>64</v>
      </c>
      <c r="D31" s="28" t="s">
        <v>65</v>
      </c>
      <c r="E31" s="32">
        <v>12</v>
      </c>
      <c r="F31" s="46">
        <v>0</v>
      </c>
      <c r="G31" s="27">
        <f t="shared" si="8"/>
        <v>0</v>
      </c>
      <c r="H31" s="46">
        <v>0</v>
      </c>
      <c r="I31" s="27">
        <f t="shared" si="8"/>
        <v>0</v>
      </c>
      <c r="J31" s="43"/>
      <c r="K31" s="43"/>
      <c r="L31" s="43"/>
      <c r="M31" s="43"/>
      <c r="N31" s="43"/>
    </row>
    <row r="32" spans="1:14" x14ac:dyDescent="0.25">
      <c r="A32" s="9"/>
      <c r="B32" s="41"/>
      <c r="C32" s="75" t="s">
        <v>9</v>
      </c>
      <c r="D32" s="76"/>
      <c r="E32" s="77"/>
      <c r="F32" s="68"/>
      <c r="G32" s="68">
        <f>SUM(G27:G31)</f>
        <v>0</v>
      </c>
      <c r="H32" s="68">
        <f>SUM(H27:H31)</f>
        <v>0</v>
      </c>
      <c r="I32" s="68">
        <f>SUM(I27:I31)</f>
        <v>0</v>
      </c>
    </row>
    <row r="33" spans="1:14" ht="15" customHeight="1" x14ac:dyDescent="0.25">
      <c r="A33" s="9"/>
      <c r="B33" s="63" t="s">
        <v>15</v>
      </c>
      <c r="C33" s="13" t="s">
        <v>10</v>
      </c>
      <c r="D33" s="73" t="s">
        <v>6</v>
      </c>
      <c r="E33" s="47">
        <v>1</v>
      </c>
      <c r="F33" s="14">
        <v>0</v>
      </c>
      <c r="G33" s="11">
        <f>SUM(E33*F33)</f>
        <v>0</v>
      </c>
      <c r="H33" s="14">
        <v>0</v>
      </c>
      <c r="I33" s="11">
        <f t="shared" ref="I33" si="9">SUM(G33*H33)</f>
        <v>0</v>
      </c>
      <c r="J33" s="43"/>
      <c r="K33" s="43"/>
      <c r="L33" s="43"/>
      <c r="M33" s="43"/>
      <c r="N33" s="43"/>
    </row>
    <row r="34" spans="1:14" x14ac:dyDescent="0.25">
      <c r="A34" s="9"/>
      <c r="B34" s="65" t="s">
        <v>43</v>
      </c>
      <c r="C34" s="13" t="s">
        <v>7</v>
      </c>
      <c r="D34" s="73" t="s">
        <v>6</v>
      </c>
      <c r="E34" s="47">
        <v>1</v>
      </c>
      <c r="F34" s="14">
        <v>0</v>
      </c>
      <c r="G34" s="11">
        <f t="shared" ref="G34:I51" si="10">SUM(E34*F34)</f>
        <v>0</v>
      </c>
      <c r="H34" s="14">
        <v>0</v>
      </c>
      <c r="I34" s="11">
        <f t="shared" si="10"/>
        <v>0</v>
      </c>
      <c r="J34" s="43"/>
      <c r="K34" s="43"/>
      <c r="L34" s="43"/>
      <c r="M34" s="43"/>
      <c r="N34" s="43"/>
    </row>
    <row r="35" spans="1:14" x14ac:dyDescent="0.25">
      <c r="A35" s="9"/>
      <c r="B35" s="41" t="s">
        <v>17</v>
      </c>
      <c r="C35" s="13" t="s">
        <v>23</v>
      </c>
      <c r="D35" s="30" t="s">
        <v>107</v>
      </c>
      <c r="E35" s="47">
        <v>1</v>
      </c>
      <c r="F35" s="14">
        <v>0</v>
      </c>
      <c r="G35" s="11">
        <f t="shared" si="10"/>
        <v>0</v>
      </c>
      <c r="H35" s="14">
        <v>0</v>
      </c>
      <c r="I35" s="11">
        <f t="shared" si="10"/>
        <v>0</v>
      </c>
      <c r="J35" s="43"/>
      <c r="K35" s="43"/>
      <c r="L35" s="43"/>
      <c r="M35" s="43"/>
      <c r="N35" s="43"/>
    </row>
    <row r="36" spans="1:14" ht="28.5" x14ac:dyDescent="0.25">
      <c r="A36" s="9"/>
      <c r="B36" s="41"/>
      <c r="C36" s="26" t="s">
        <v>64</v>
      </c>
      <c r="D36" s="28" t="s">
        <v>65</v>
      </c>
      <c r="E36" s="32">
        <v>12</v>
      </c>
      <c r="F36" s="46">
        <v>0</v>
      </c>
      <c r="G36" s="27">
        <f t="shared" si="10"/>
        <v>0</v>
      </c>
      <c r="H36" s="46">
        <v>0</v>
      </c>
      <c r="I36" s="27">
        <f t="shared" si="10"/>
        <v>0</v>
      </c>
      <c r="J36" s="43"/>
      <c r="K36" s="43"/>
      <c r="L36" s="43"/>
      <c r="M36" s="43"/>
      <c r="N36" s="43"/>
    </row>
    <row r="37" spans="1:14" x14ac:dyDescent="0.25">
      <c r="A37" s="9"/>
      <c r="B37" s="40"/>
      <c r="C37" s="75" t="s">
        <v>9</v>
      </c>
      <c r="D37" s="74"/>
      <c r="E37" s="48"/>
      <c r="F37" s="17"/>
      <c r="G37" s="68">
        <f>SUM(G33:G36)</f>
        <v>0</v>
      </c>
      <c r="H37" s="68">
        <f>SUM(H33:H36)</f>
        <v>0</v>
      </c>
      <c r="I37" s="68">
        <f t="shared" ref="I37" si="11">SUM(I33:I36)</f>
        <v>0</v>
      </c>
      <c r="J37" s="43"/>
      <c r="K37" s="43"/>
      <c r="L37" s="43"/>
      <c r="M37" s="43"/>
      <c r="N37" s="43"/>
    </row>
    <row r="38" spans="1:14" x14ac:dyDescent="0.25">
      <c r="A38" s="9"/>
      <c r="B38" s="65" t="s">
        <v>27</v>
      </c>
      <c r="C38" s="13" t="s">
        <v>10</v>
      </c>
      <c r="D38" s="73" t="s">
        <v>11</v>
      </c>
      <c r="E38" s="84">
        <v>0</v>
      </c>
      <c r="F38" s="85">
        <v>0</v>
      </c>
      <c r="G38" s="86">
        <f>SUM(E38*F38)</f>
        <v>0</v>
      </c>
      <c r="H38" s="85">
        <v>0</v>
      </c>
      <c r="I38" s="86">
        <f t="shared" ref="I38" si="12">SUM(G38*H38)</f>
        <v>0</v>
      </c>
      <c r="J38" s="43"/>
      <c r="K38" s="43"/>
      <c r="L38" s="43"/>
      <c r="M38" s="43"/>
      <c r="N38" s="43"/>
    </row>
    <row r="39" spans="1:14" ht="15" customHeight="1" x14ac:dyDescent="0.25">
      <c r="A39" s="9"/>
      <c r="B39" s="38" t="s">
        <v>44</v>
      </c>
      <c r="C39" s="13" t="s">
        <v>7</v>
      </c>
      <c r="D39" s="73" t="s">
        <v>6</v>
      </c>
      <c r="E39" s="84">
        <v>0</v>
      </c>
      <c r="F39" s="85">
        <v>0</v>
      </c>
      <c r="G39" s="86">
        <f t="shared" ref="G39:G41" si="13">SUM(E39*F39)</f>
        <v>0</v>
      </c>
      <c r="H39" s="85">
        <v>0</v>
      </c>
      <c r="I39" s="86">
        <f t="shared" si="10"/>
        <v>0</v>
      </c>
      <c r="J39" s="43"/>
      <c r="K39" s="43"/>
      <c r="L39" s="43"/>
      <c r="M39" s="43"/>
      <c r="N39" s="43"/>
    </row>
    <row r="40" spans="1:14" ht="15" customHeight="1" x14ac:dyDescent="0.25">
      <c r="A40" s="9"/>
      <c r="B40" s="38" t="s">
        <v>17</v>
      </c>
      <c r="C40" s="13" t="s">
        <v>23</v>
      </c>
      <c r="D40" s="30" t="s">
        <v>107</v>
      </c>
      <c r="E40" s="84">
        <v>0</v>
      </c>
      <c r="F40" s="85">
        <v>0</v>
      </c>
      <c r="G40" s="86">
        <f t="shared" si="13"/>
        <v>0</v>
      </c>
      <c r="H40" s="85">
        <v>0</v>
      </c>
      <c r="I40" s="86">
        <f t="shared" si="10"/>
        <v>0</v>
      </c>
      <c r="J40" s="43"/>
      <c r="K40" s="43"/>
      <c r="L40" s="43"/>
      <c r="M40" s="43"/>
      <c r="N40" s="43"/>
    </row>
    <row r="41" spans="1:14" ht="28.5" x14ac:dyDescent="0.25">
      <c r="A41" s="9"/>
      <c r="B41" s="83" t="s">
        <v>109</v>
      </c>
      <c r="C41" s="26" t="s">
        <v>64</v>
      </c>
      <c r="D41" s="28" t="s">
        <v>65</v>
      </c>
      <c r="E41" s="87">
        <v>0</v>
      </c>
      <c r="F41" s="88">
        <v>0</v>
      </c>
      <c r="G41" s="88">
        <f t="shared" si="13"/>
        <v>0</v>
      </c>
      <c r="H41" s="88">
        <v>0</v>
      </c>
      <c r="I41" s="88">
        <f t="shared" si="10"/>
        <v>0</v>
      </c>
      <c r="J41" s="43"/>
      <c r="K41" s="43"/>
      <c r="L41" s="43"/>
      <c r="M41" s="43"/>
      <c r="N41" s="43"/>
    </row>
    <row r="42" spans="1:14" x14ac:dyDescent="0.25">
      <c r="A42" s="9"/>
      <c r="B42" s="58"/>
      <c r="C42" s="75" t="s">
        <v>9</v>
      </c>
      <c r="D42" s="79"/>
      <c r="E42" s="89"/>
      <c r="F42" s="90"/>
      <c r="G42" s="90">
        <f>SUM(G38:G41)</f>
        <v>0</v>
      </c>
      <c r="H42" s="90">
        <f>SUM(H38:H41)</f>
        <v>0</v>
      </c>
      <c r="I42" s="90">
        <f t="shared" ref="I42" si="14">SUM(I38:I41)</f>
        <v>0</v>
      </c>
      <c r="J42" s="43"/>
      <c r="K42" s="43"/>
      <c r="L42" s="43"/>
      <c r="M42" s="43"/>
      <c r="N42" s="43"/>
    </row>
    <row r="43" spans="1:14" x14ac:dyDescent="0.25">
      <c r="A43" s="9"/>
      <c r="B43" s="64" t="s">
        <v>29</v>
      </c>
      <c r="C43" s="13" t="s">
        <v>10</v>
      </c>
      <c r="D43" s="73" t="s">
        <v>11</v>
      </c>
      <c r="E43" s="84">
        <v>0</v>
      </c>
      <c r="F43" s="85">
        <v>0</v>
      </c>
      <c r="G43" s="86">
        <f>SUM(E43*F43)</f>
        <v>0</v>
      </c>
      <c r="H43" s="85">
        <v>0</v>
      </c>
      <c r="I43" s="86">
        <f t="shared" ref="I43" si="15">SUM(G43*H43)</f>
        <v>0</v>
      </c>
      <c r="J43" s="43"/>
      <c r="K43" s="43"/>
      <c r="L43" s="43"/>
      <c r="M43" s="43"/>
      <c r="N43" s="43"/>
    </row>
    <row r="44" spans="1:14" ht="15" customHeight="1" x14ac:dyDescent="0.25">
      <c r="A44" s="9"/>
      <c r="B44" s="38" t="s">
        <v>45</v>
      </c>
      <c r="C44" s="13" t="s">
        <v>7</v>
      </c>
      <c r="D44" s="73" t="s">
        <v>6</v>
      </c>
      <c r="E44" s="84">
        <v>0</v>
      </c>
      <c r="F44" s="85">
        <v>0</v>
      </c>
      <c r="G44" s="86">
        <f t="shared" ref="G44:G46" si="16">SUM(E44*F44)</f>
        <v>0</v>
      </c>
      <c r="H44" s="85">
        <v>0</v>
      </c>
      <c r="I44" s="86">
        <f t="shared" si="10"/>
        <v>0</v>
      </c>
      <c r="J44" s="43"/>
      <c r="K44" s="43"/>
      <c r="L44" s="43"/>
      <c r="M44" s="43"/>
      <c r="N44" s="43"/>
    </row>
    <row r="45" spans="1:14" ht="15" customHeight="1" x14ac:dyDescent="0.25">
      <c r="A45" s="9"/>
      <c r="B45" s="38" t="s">
        <v>17</v>
      </c>
      <c r="C45" s="13" t="s">
        <v>23</v>
      </c>
      <c r="D45" s="30" t="s">
        <v>107</v>
      </c>
      <c r="E45" s="84">
        <v>0</v>
      </c>
      <c r="F45" s="85">
        <v>0</v>
      </c>
      <c r="G45" s="86">
        <f t="shared" si="16"/>
        <v>0</v>
      </c>
      <c r="H45" s="85">
        <v>0</v>
      </c>
      <c r="I45" s="86">
        <f t="shared" si="10"/>
        <v>0</v>
      </c>
      <c r="J45" s="43"/>
      <c r="K45" s="43"/>
      <c r="L45" s="43"/>
      <c r="M45" s="43"/>
      <c r="N45" s="43"/>
    </row>
    <row r="46" spans="1:14" ht="28.5" x14ac:dyDescent="0.25">
      <c r="A46" s="9"/>
      <c r="B46" s="83" t="s">
        <v>109</v>
      </c>
      <c r="C46" s="26" t="s">
        <v>64</v>
      </c>
      <c r="D46" s="28" t="s">
        <v>65</v>
      </c>
      <c r="E46" s="87">
        <v>0</v>
      </c>
      <c r="F46" s="88">
        <v>0</v>
      </c>
      <c r="G46" s="88">
        <f t="shared" si="16"/>
        <v>0</v>
      </c>
      <c r="H46" s="88">
        <v>0</v>
      </c>
      <c r="I46" s="88">
        <f t="shared" si="10"/>
        <v>0</v>
      </c>
      <c r="J46" s="43"/>
      <c r="K46" s="43"/>
      <c r="L46" s="43"/>
      <c r="M46" s="43"/>
      <c r="N46" s="43"/>
    </row>
    <row r="47" spans="1:14" x14ac:dyDescent="0.25">
      <c r="A47" s="9"/>
      <c r="B47" s="59"/>
      <c r="C47" s="75" t="s">
        <v>9</v>
      </c>
      <c r="D47" s="79"/>
      <c r="E47" s="91"/>
      <c r="F47" s="90"/>
      <c r="G47" s="90">
        <f>SUM(G43:G46)</f>
        <v>0</v>
      </c>
      <c r="H47" s="90">
        <f>SUM(H43:H46)</f>
        <v>0</v>
      </c>
      <c r="I47" s="90">
        <f t="shared" ref="I47" si="17">SUM(I43:I46)</f>
        <v>0</v>
      </c>
      <c r="J47" s="43"/>
      <c r="K47" s="43"/>
      <c r="L47" s="43"/>
      <c r="M47" s="43"/>
      <c r="N47" s="43"/>
    </row>
    <row r="48" spans="1:14" x14ac:dyDescent="0.25">
      <c r="A48" s="9"/>
      <c r="B48" s="63" t="s">
        <v>16</v>
      </c>
      <c r="C48" s="13" t="s">
        <v>12</v>
      </c>
      <c r="D48" s="73" t="s">
        <v>11</v>
      </c>
      <c r="E48" s="84">
        <v>0</v>
      </c>
      <c r="F48" s="85">
        <v>0</v>
      </c>
      <c r="G48" s="86">
        <f>SUM(E48*F48)</f>
        <v>0</v>
      </c>
      <c r="H48" s="85">
        <v>0</v>
      </c>
      <c r="I48" s="86">
        <f t="shared" ref="I48" si="18">SUM(G48*H48)</f>
        <v>0</v>
      </c>
      <c r="J48" s="43"/>
      <c r="K48" s="43"/>
      <c r="L48" s="43"/>
      <c r="M48" s="43"/>
      <c r="N48" s="43"/>
    </row>
    <row r="49" spans="1:14" ht="15" customHeight="1" x14ac:dyDescent="0.25">
      <c r="A49" s="9"/>
      <c r="B49" s="38" t="s">
        <v>45</v>
      </c>
      <c r="C49" s="13" t="s">
        <v>7</v>
      </c>
      <c r="D49" s="73" t="s">
        <v>6</v>
      </c>
      <c r="E49" s="84">
        <v>0</v>
      </c>
      <c r="F49" s="85">
        <v>0</v>
      </c>
      <c r="G49" s="86">
        <f t="shared" ref="G49:G51" si="19">SUM(E49*F49)</f>
        <v>0</v>
      </c>
      <c r="H49" s="85">
        <v>0</v>
      </c>
      <c r="I49" s="86">
        <f t="shared" si="10"/>
        <v>0</v>
      </c>
      <c r="J49" s="43"/>
      <c r="K49" s="43"/>
      <c r="L49" s="43"/>
      <c r="M49" s="43"/>
      <c r="N49" s="43"/>
    </row>
    <row r="50" spans="1:14" ht="15" customHeight="1" x14ac:dyDescent="0.25">
      <c r="A50" s="9"/>
      <c r="B50" s="38" t="s">
        <v>17</v>
      </c>
      <c r="C50" s="13" t="s">
        <v>23</v>
      </c>
      <c r="D50" s="30" t="s">
        <v>107</v>
      </c>
      <c r="E50" s="84">
        <v>0</v>
      </c>
      <c r="F50" s="85">
        <v>0</v>
      </c>
      <c r="G50" s="86">
        <f t="shared" si="19"/>
        <v>0</v>
      </c>
      <c r="H50" s="85">
        <v>0</v>
      </c>
      <c r="I50" s="86">
        <f t="shared" si="10"/>
        <v>0</v>
      </c>
      <c r="J50" s="43"/>
      <c r="K50" s="43"/>
      <c r="L50" s="43"/>
      <c r="M50" s="43"/>
      <c r="N50" s="43"/>
    </row>
    <row r="51" spans="1:14" ht="28.5" x14ac:dyDescent="0.25">
      <c r="A51" s="9"/>
      <c r="B51" s="83" t="s">
        <v>109</v>
      </c>
      <c r="C51" s="26" t="s">
        <v>64</v>
      </c>
      <c r="D51" s="28" t="s">
        <v>65</v>
      </c>
      <c r="E51" s="87">
        <v>0</v>
      </c>
      <c r="F51" s="88">
        <v>0</v>
      </c>
      <c r="G51" s="88">
        <f t="shared" si="19"/>
        <v>0</v>
      </c>
      <c r="H51" s="88">
        <v>0</v>
      </c>
      <c r="I51" s="88">
        <f t="shared" si="10"/>
        <v>0</v>
      </c>
      <c r="J51" s="43"/>
      <c r="K51" s="43"/>
      <c r="L51" s="43"/>
      <c r="M51" s="43"/>
      <c r="N51" s="43"/>
    </row>
    <row r="52" spans="1:14" x14ac:dyDescent="0.25">
      <c r="A52" s="9"/>
      <c r="B52" s="57"/>
      <c r="C52" s="69" t="s">
        <v>9</v>
      </c>
      <c r="D52" s="69"/>
      <c r="E52" s="92"/>
      <c r="F52" s="90"/>
      <c r="G52" s="90">
        <f>SUM(G48:G51)</f>
        <v>0</v>
      </c>
      <c r="H52" s="90">
        <f>SUM(H48:H51)</f>
        <v>0</v>
      </c>
      <c r="I52" s="90">
        <f t="shared" ref="I52" si="20">SUM(I48:I51)</f>
        <v>0</v>
      </c>
      <c r="J52" s="43"/>
      <c r="K52" s="43"/>
      <c r="L52" s="43"/>
      <c r="M52" s="43"/>
      <c r="N52" s="43"/>
    </row>
    <row r="53" spans="1:14" ht="26.25" customHeight="1" x14ac:dyDescent="0.25">
      <c r="A53" s="9"/>
      <c r="B53" s="19"/>
      <c r="C53" s="98" t="s">
        <v>110</v>
      </c>
      <c r="D53" s="99"/>
      <c r="E53" s="99"/>
      <c r="F53" s="100"/>
      <c r="G53" s="20">
        <f t="shared" ref="G53:H53" si="21">SUM(G52,G47,G42,G37,G32,G26,G21,G16,G11)</f>
        <v>0</v>
      </c>
      <c r="H53" s="20">
        <f t="shared" si="21"/>
        <v>0</v>
      </c>
      <c r="I53" s="20">
        <f>SUM(I52,I47,I42,I37,I32,I26,I21,I16,I11)</f>
        <v>0</v>
      </c>
    </row>
    <row r="54" spans="1:14" ht="26.25" customHeight="1" x14ac:dyDescent="0.25">
      <c r="A54" s="9"/>
      <c r="B54" s="19"/>
      <c r="C54" s="80"/>
      <c r="D54" s="80"/>
      <c r="E54" s="80"/>
      <c r="F54" s="80"/>
      <c r="G54" s="81"/>
      <c r="H54" s="81"/>
      <c r="I54" s="81"/>
    </row>
    <row r="55" spans="1:14" x14ac:dyDescent="0.25">
      <c r="A55" s="9"/>
      <c r="B55" s="82" t="s">
        <v>108</v>
      </c>
      <c r="C55" s="5"/>
      <c r="D55" s="5"/>
      <c r="E55" s="5"/>
      <c r="F55" s="5"/>
      <c r="G55" s="5"/>
      <c r="H55" s="5"/>
      <c r="I55" s="5"/>
    </row>
    <row r="56" spans="1:14" x14ac:dyDescent="0.25">
      <c r="A56" s="9"/>
      <c r="B56" s="82"/>
      <c r="C56" s="5"/>
      <c r="D56" s="5"/>
      <c r="E56" s="5"/>
      <c r="F56" s="5"/>
      <c r="G56" s="5"/>
      <c r="H56" s="5"/>
      <c r="I56" s="5"/>
    </row>
    <row r="57" spans="1:14" x14ac:dyDescent="0.25">
      <c r="A57" s="9"/>
      <c r="B57" s="5"/>
      <c r="C57" s="5"/>
      <c r="D57" s="5"/>
      <c r="E57" s="5"/>
      <c r="F57" s="5"/>
      <c r="G57" s="5"/>
      <c r="H57" s="5"/>
      <c r="I57" s="5"/>
    </row>
    <row r="58" spans="1:14" ht="60" x14ac:dyDescent="0.25">
      <c r="A58" s="34" t="s">
        <v>32</v>
      </c>
      <c r="B58" s="34" t="s">
        <v>28</v>
      </c>
      <c r="C58" s="34" t="s">
        <v>1</v>
      </c>
      <c r="D58" s="35" t="s">
        <v>2</v>
      </c>
      <c r="E58" s="35" t="s">
        <v>3</v>
      </c>
      <c r="F58" s="36" t="s">
        <v>24</v>
      </c>
      <c r="G58" s="36" t="s">
        <v>25</v>
      </c>
      <c r="H58" s="36" t="s">
        <v>104</v>
      </c>
      <c r="I58" s="36" t="s">
        <v>35</v>
      </c>
      <c r="J58" s="95" t="s">
        <v>85</v>
      </c>
      <c r="K58" s="96"/>
      <c r="L58" s="96"/>
      <c r="M58" s="96"/>
      <c r="N58" s="97"/>
    </row>
    <row r="59" spans="1:14" ht="15" customHeight="1" x14ac:dyDescent="0.25">
      <c r="A59" s="9"/>
      <c r="B59" s="63" t="s">
        <v>46</v>
      </c>
      <c r="C59" s="10" t="s">
        <v>23</v>
      </c>
      <c r="D59" s="10" t="s">
        <v>107</v>
      </c>
      <c r="E59" s="11">
        <v>1</v>
      </c>
      <c r="F59" s="21">
        <v>0</v>
      </c>
      <c r="G59" s="11">
        <f t="shared" ref="G59" si="22">SUM(E59*F59)</f>
        <v>0</v>
      </c>
      <c r="H59" s="21">
        <v>0</v>
      </c>
      <c r="I59" s="22">
        <f>SUM(G59+H59)</f>
        <v>0</v>
      </c>
      <c r="J59" s="101" t="s">
        <v>71</v>
      </c>
      <c r="K59" s="102"/>
      <c r="L59" s="102"/>
      <c r="M59" s="102"/>
      <c r="N59" s="103"/>
    </row>
    <row r="60" spans="1:14" ht="15.75" customHeight="1" x14ac:dyDescent="0.25">
      <c r="A60" s="9"/>
      <c r="B60" s="38" t="s">
        <v>17</v>
      </c>
      <c r="C60" s="70" t="s">
        <v>111</v>
      </c>
      <c r="D60" s="28" t="s">
        <v>65</v>
      </c>
      <c r="E60" s="27">
        <v>12</v>
      </c>
      <c r="F60" s="93">
        <v>0</v>
      </c>
      <c r="G60" s="27">
        <f t="shared" ref="G60" si="23">SUM(E60*F60)</f>
        <v>0</v>
      </c>
      <c r="H60" s="93">
        <v>0</v>
      </c>
      <c r="I60" s="94">
        <f>SUM(G60+H60)</f>
        <v>0</v>
      </c>
      <c r="J60" s="104"/>
      <c r="K60" s="105"/>
      <c r="L60" s="105"/>
      <c r="M60" s="105"/>
      <c r="N60" s="106"/>
    </row>
    <row r="61" spans="1:14" x14ac:dyDescent="0.25">
      <c r="A61" s="9"/>
      <c r="B61" s="38"/>
      <c r="C61" s="69" t="s">
        <v>9</v>
      </c>
      <c r="D61" s="69"/>
      <c r="E61" s="78"/>
      <c r="F61" s="68"/>
      <c r="G61" s="68">
        <f>SUM(G59:G60)</f>
        <v>0</v>
      </c>
      <c r="H61" s="68">
        <f t="shared" ref="H61:I61" si="24">SUM(H59:H60)</f>
        <v>0</v>
      </c>
      <c r="I61" s="68">
        <f t="shared" si="24"/>
        <v>0</v>
      </c>
      <c r="J61" s="107"/>
      <c r="K61" s="108"/>
      <c r="L61" s="108"/>
      <c r="M61" s="108"/>
      <c r="N61" s="109"/>
    </row>
    <row r="62" spans="1:14" ht="15" customHeight="1" x14ac:dyDescent="0.25">
      <c r="A62" s="9"/>
      <c r="B62" s="63" t="s">
        <v>47</v>
      </c>
      <c r="C62" s="10" t="s">
        <v>23</v>
      </c>
      <c r="D62" s="10" t="s">
        <v>107</v>
      </c>
      <c r="E62" s="11">
        <v>0</v>
      </c>
      <c r="F62" s="21">
        <v>0</v>
      </c>
      <c r="G62" s="11">
        <f t="shared" ref="G62:G63" si="25">SUM(E62*F62)</f>
        <v>0</v>
      </c>
      <c r="H62" s="21">
        <v>0</v>
      </c>
      <c r="I62" s="22">
        <f t="shared" ref="I62:I63" si="26">SUM(G62+H62)</f>
        <v>0</v>
      </c>
      <c r="J62" s="119" t="s">
        <v>95</v>
      </c>
      <c r="K62" s="120"/>
      <c r="L62" s="120"/>
      <c r="M62" s="120"/>
      <c r="N62" s="121"/>
    </row>
    <row r="63" spans="1:14" ht="16.5" customHeight="1" x14ac:dyDescent="0.25">
      <c r="A63" s="9"/>
      <c r="B63" s="38" t="s">
        <v>17</v>
      </c>
      <c r="C63" s="70" t="s">
        <v>111</v>
      </c>
      <c r="D63" s="28" t="s">
        <v>65</v>
      </c>
      <c r="E63" s="27">
        <v>0</v>
      </c>
      <c r="F63" s="93">
        <v>0</v>
      </c>
      <c r="G63" s="27">
        <f t="shared" si="25"/>
        <v>0</v>
      </c>
      <c r="H63" s="93">
        <v>0</v>
      </c>
      <c r="I63" s="94">
        <f t="shared" si="26"/>
        <v>0</v>
      </c>
      <c r="J63" s="122"/>
      <c r="K63" s="123"/>
      <c r="L63" s="123"/>
      <c r="M63" s="123"/>
      <c r="N63" s="124"/>
    </row>
    <row r="64" spans="1:14" x14ac:dyDescent="0.25">
      <c r="A64" s="9"/>
      <c r="B64" s="51"/>
      <c r="C64" s="69" t="s">
        <v>9</v>
      </c>
      <c r="D64" s="69"/>
      <c r="E64" s="78"/>
      <c r="F64" s="68"/>
      <c r="G64" s="68">
        <f t="shared" ref="G64:I64" si="27">SUM(G62:G63)</f>
        <v>0</v>
      </c>
      <c r="H64" s="68">
        <f t="shared" si="27"/>
        <v>0</v>
      </c>
      <c r="I64" s="68">
        <f t="shared" si="27"/>
        <v>0</v>
      </c>
      <c r="J64" s="125"/>
      <c r="K64" s="126"/>
      <c r="L64" s="126"/>
      <c r="M64" s="126"/>
      <c r="N64" s="127"/>
    </row>
    <row r="65" spans="1:14" x14ac:dyDescent="0.25">
      <c r="A65" s="9"/>
      <c r="B65" s="63" t="s">
        <v>62</v>
      </c>
      <c r="C65" s="10" t="s">
        <v>23</v>
      </c>
      <c r="D65" s="10" t="s">
        <v>107</v>
      </c>
      <c r="E65" s="11">
        <v>1</v>
      </c>
      <c r="F65" s="21">
        <v>0</v>
      </c>
      <c r="G65" s="11">
        <f t="shared" ref="G65:G66" si="28">SUM(E65*F65)</f>
        <v>0</v>
      </c>
      <c r="H65" s="21">
        <v>0</v>
      </c>
      <c r="I65" s="22">
        <f>SUM(G65+H65)</f>
        <v>0</v>
      </c>
      <c r="J65" s="101" t="s">
        <v>84</v>
      </c>
      <c r="K65" s="102"/>
      <c r="L65" s="102"/>
      <c r="M65" s="102"/>
      <c r="N65" s="103"/>
    </row>
    <row r="66" spans="1:14" ht="15" customHeight="1" x14ac:dyDescent="0.25">
      <c r="A66" s="9"/>
      <c r="B66" s="38" t="s">
        <v>17</v>
      </c>
      <c r="C66" s="70" t="s">
        <v>111</v>
      </c>
      <c r="D66" s="28" t="s">
        <v>65</v>
      </c>
      <c r="E66" s="27">
        <v>12</v>
      </c>
      <c r="F66" s="93">
        <v>0</v>
      </c>
      <c r="G66" s="27">
        <f t="shared" si="28"/>
        <v>0</v>
      </c>
      <c r="H66" s="93">
        <v>0</v>
      </c>
      <c r="I66" s="94">
        <f>SUM(G66+H66)</f>
        <v>0</v>
      </c>
      <c r="J66" s="104"/>
      <c r="K66" s="105"/>
      <c r="L66" s="105"/>
      <c r="M66" s="105"/>
      <c r="N66" s="106"/>
    </row>
    <row r="67" spans="1:14" x14ac:dyDescent="0.25">
      <c r="A67" s="9"/>
      <c r="B67" s="38"/>
      <c r="C67" s="69" t="s">
        <v>9</v>
      </c>
      <c r="D67" s="69"/>
      <c r="E67" s="78"/>
      <c r="F67" s="68"/>
      <c r="G67" s="68">
        <f t="shared" ref="G67:I67" si="29">SUM(G65:G66)</f>
        <v>0</v>
      </c>
      <c r="H67" s="68">
        <f t="shared" si="29"/>
        <v>0</v>
      </c>
      <c r="I67" s="68">
        <f t="shared" si="29"/>
        <v>0</v>
      </c>
      <c r="J67" s="107"/>
      <c r="K67" s="108"/>
      <c r="L67" s="108"/>
      <c r="M67" s="108"/>
      <c r="N67" s="109"/>
    </row>
    <row r="68" spans="1:14" ht="15" customHeight="1" x14ac:dyDescent="0.25">
      <c r="A68" s="9"/>
      <c r="B68" s="63" t="s">
        <v>48</v>
      </c>
      <c r="C68" s="10" t="s">
        <v>23</v>
      </c>
      <c r="D68" s="10" t="s">
        <v>107</v>
      </c>
      <c r="E68" s="11">
        <v>1</v>
      </c>
      <c r="F68" s="21">
        <v>0</v>
      </c>
      <c r="G68" s="11">
        <f t="shared" ref="G68:G69" si="30">SUM(E68*F68)</f>
        <v>0</v>
      </c>
      <c r="H68" s="21">
        <v>0</v>
      </c>
      <c r="I68" s="22">
        <f>SUM(G68+H68)</f>
        <v>0</v>
      </c>
      <c r="J68" s="101" t="s">
        <v>86</v>
      </c>
      <c r="K68" s="102"/>
      <c r="L68" s="102"/>
      <c r="M68" s="102"/>
      <c r="N68" s="103"/>
    </row>
    <row r="69" spans="1:14" ht="18" customHeight="1" x14ac:dyDescent="0.25">
      <c r="A69" s="9"/>
      <c r="B69" s="38" t="s">
        <v>17</v>
      </c>
      <c r="C69" s="70" t="s">
        <v>111</v>
      </c>
      <c r="D69" s="28" t="s">
        <v>65</v>
      </c>
      <c r="E69" s="27">
        <v>12</v>
      </c>
      <c r="F69" s="93">
        <v>0</v>
      </c>
      <c r="G69" s="27">
        <f t="shared" si="30"/>
        <v>0</v>
      </c>
      <c r="H69" s="93">
        <v>0</v>
      </c>
      <c r="I69" s="94">
        <f>SUM(G69+H69)</f>
        <v>0</v>
      </c>
      <c r="J69" s="104"/>
      <c r="K69" s="105"/>
      <c r="L69" s="105"/>
      <c r="M69" s="105"/>
      <c r="N69" s="106"/>
    </row>
    <row r="70" spans="1:14" x14ac:dyDescent="0.25">
      <c r="A70" s="9"/>
      <c r="B70" s="38"/>
      <c r="C70" s="69" t="s">
        <v>9</v>
      </c>
      <c r="D70" s="69"/>
      <c r="E70" s="78"/>
      <c r="F70" s="68"/>
      <c r="G70" s="68">
        <f t="shared" ref="G70:I70" si="31">SUM(G68:G69)</f>
        <v>0</v>
      </c>
      <c r="H70" s="68">
        <f t="shared" si="31"/>
        <v>0</v>
      </c>
      <c r="I70" s="68">
        <f t="shared" si="31"/>
        <v>0</v>
      </c>
      <c r="J70" s="107"/>
      <c r="K70" s="108"/>
      <c r="L70" s="108"/>
      <c r="M70" s="108"/>
      <c r="N70" s="109"/>
    </row>
    <row r="71" spans="1:14" ht="15" customHeight="1" x14ac:dyDescent="0.25">
      <c r="A71" s="9"/>
      <c r="B71" s="63" t="s">
        <v>49</v>
      </c>
      <c r="C71" s="10" t="s">
        <v>23</v>
      </c>
      <c r="D71" s="10" t="s">
        <v>107</v>
      </c>
      <c r="E71" s="11">
        <v>1</v>
      </c>
      <c r="F71" s="21">
        <v>0</v>
      </c>
      <c r="G71" s="11">
        <f t="shared" ref="G71:G72" si="32">SUM(E71*F71)</f>
        <v>0</v>
      </c>
      <c r="H71" s="21">
        <v>0</v>
      </c>
      <c r="I71" s="22">
        <f>SUM(G71+H71)</f>
        <v>0</v>
      </c>
      <c r="J71" s="101" t="s">
        <v>87</v>
      </c>
      <c r="K71" s="102"/>
      <c r="L71" s="102"/>
      <c r="M71" s="102"/>
      <c r="N71" s="103"/>
    </row>
    <row r="72" spans="1:14" ht="14.25" customHeight="1" x14ac:dyDescent="0.25">
      <c r="A72" s="9"/>
      <c r="B72" s="38" t="s">
        <v>17</v>
      </c>
      <c r="C72" s="70" t="s">
        <v>111</v>
      </c>
      <c r="D72" s="28" t="s">
        <v>65</v>
      </c>
      <c r="E72" s="27">
        <v>12</v>
      </c>
      <c r="F72" s="93">
        <v>0</v>
      </c>
      <c r="G72" s="27">
        <f t="shared" si="32"/>
        <v>0</v>
      </c>
      <c r="H72" s="93">
        <v>0</v>
      </c>
      <c r="I72" s="94">
        <f>SUM(G72+H72)</f>
        <v>0</v>
      </c>
      <c r="J72" s="104"/>
      <c r="K72" s="105"/>
      <c r="L72" s="105"/>
      <c r="M72" s="105"/>
      <c r="N72" s="106"/>
    </row>
    <row r="73" spans="1:14" x14ac:dyDescent="0.25">
      <c r="A73" s="9"/>
      <c r="B73" s="38"/>
      <c r="C73" s="69" t="s">
        <v>9</v>
      </c>
      <c r="D73" s="69"/>
      <c r="E73" s="78"/>
      <c r="F73" s="68"/>
      <c r="G73" s="68">
        <f t="shared" ref="G73:I73" si="33">SUM(G71:G72)</f>
        <v>0</v>
      </c>
      <c r="H73" s="68">
        <f t="shared" si="33"/>
        <v>0</v>
      </c>
      <c r="I73" s="68">
        <f t="shared" si="33"/>
        <v>0</v>
      </c>
      <c r="J73" s="107"/>
      <c r="K73" s="108"/>
      <c r="L73" s="108"/>
      <c r="M73" s="108"/>
      <c r="N73" s="109"/>
    </row>
    <row r="74" spans="1:14" ht="15" customHeight="1" x14ac:dyDescent="0.25">
      <c r="A74" s="9"/>
      <c r="B74" s="63" t="s">
        <v>50</v>
      </c>
      <c r="C74" s="10" t="s">
        <v>23</v>
      </c>
      <c r="D74" s="10" t="s">
        <v>107</v>
      </c>
      <c r="E74" s="11">
        <v>1</v>
      </c>
      <c r="F74" s="21">
        <v>0</v>
      </c>
      <c r="G74" s="11">
        <f t="shared" ref="G74:G75" si="34">SUM(E74*F74)</f>
        <v>0</v>
      </c>
      <c r="H74" s="21">
        <v>0</v>
      </c>
      <c r="I74" s="22">
        <f>SUM(G74+H74)</f>
        <v>0</v>
      </c>
      <c r="J74" s="101" t="s">
        <v>81</v>
      </c>
      <c r="K74" s="102"/>
      <c r="L74" s="102"/>
      <c r="M74" s="102"/>
      <c r="N74" s="103"/>
    </row>
    <row r="75" spans="1:14" ht="17.25" customHeight="1" x14ac:dyDescent="0.25">
      <c r="A75" s="9"/>
      <c r="B75" s="38" t="s">
        <v>19</v>
      </c>
      <c r="C75" s="70" t="s">
        <v>111</v>
      </c>
      <c r="D75" s="28" t="s">
        <v>65</v>
      </c>
      <c r="E75" s="27">
        <v>12</v>
      </c>
      <c r="F75" s="93">
        <v>0</v>
      </c>
      <c r="G75" s="27">
        <f t="shared" si="34"/>
        <v>0</v>
      </c>
      <c r="H75" s="93">
        <v>0</v>
      </c>
      <c r="I75" s="94">
        <f>SUM(G75+H75)</f>
        <v>0</v>
      </c>
      <c r="J75" s="104"/>
      <c r="K75" s="105"/>
      <c r="L75" s="105"/>
      <c r="M75" s="105"/>
      <c r="N75" s="106"/>
    </row>
    <row r="76" spans="1:14" x14ac:dyDescent="0.25">
      <c r="A76" s="9"/>
      <c r="B76" s="38"/>
      <c r="C76" s="69" t="s">
        <v>9</v>
      </c>
      <c r="D76" s="69"/>
      <c r="E76" s="78"/>
      <c r="F76" s="68"/>
      <c r="G76" s="68">
        <f t="shared" ref="G76:I76" si="35">SUM(G74:G75)</f>
        <v>0</v>
      </c>
      <c r="H76" s="68">
        <f t="shared" si="35"/>
        <v>0</v>
      </c>
      <c r="I76" s="68">
        <f t="shared" si="35"/>
        <v>0</v>
      </c>
      <c r="J76" s="107"/>
      <c r="K76" s="108"/>
      <c r="L76" s="108"/>
      <c r="M76" s="108"/>
      <c r="N76" s="109"/>
    </row>
    <row r="77" spans="1:14" x14ac:dyDescent="0.25">
      <c r="A77" s="9"/>
      <c r="B77" s="63" t="s">
        <v>51</v>
      </c>
      <c r="C77" s="10" t="s">
        <v>23</v>
      </c>
      <c r="D77" s="10" t="s">
        <v>107</v>
      </c>
      <c r="E77" s="11">
        <v>1</v>
      </c>
      <c r="F77" s="21">
        <v>0</v>
      </c>
      <c r="G77" s="11">
        <f t="shared" ref="G77:G78" si="36">SUM(E77*F77)</f>
        <v>0</v>
      </c>
      <c r="H77" s="21">
        <v>0</v>
      </c>
      <c r="I77" s="22">
        <f>SUM(G77+H77)</f>
        <v>0</v>
      </c>
      <c r="J77" s="101" t="s">
        <v>82</v>
      </c>
      <c r="K77" s="102"/>
      <c r="L77" s="102"/>
      <c r="M77" s="102"/>
      <c r="N77" s="103"/>
    </row>
    <row r="78" spans="1:14" ht="14.25" customHeight="1" x14ac:dyDescent="0.25">
      <c r="A78" s="9"/>
      <c r="B78" s="38" t="s">
        <v>19</v>
      </c>
      <c r="C78" s="70" t="s">
        <v>111</v>
      </c>
      <c r="D78" s="28" t="s">
        <v>65</v>
      </c>
      <c r="E78" s="27">
        <v>12</v>
      </c>
      <c r="F78" s="93">
        <v>0</v>
      </c>
      <c r="G78" s="27">
        <f t="shared" si="36"/>
        <v>0</v>
      </c>
      <c r="H78" s="93">
        <v>0</v>
      </c>
      <c r="I78" s="94">
        <f>SUM(G78+H78)</f>
        <v>0</v>
      </c>
      <c r="J78" s="104"/>
      <c r="K78" s="105"/>
      <c r="L78" s="105"/>
      <c r="M78" s="105"/>
      <c r="N78" s="106"/>
    </row>
    <row r="79" spans="1:14" x14ac:dyDescent="0.25">
      <c r="A79" s="9"/>
      <c r="B79" s="38"/>
      <c r="C79" s="69" t="s">
        <v>9</v>
      </c>
      <c r="D79" s="69"/>
      <c r="E79" s="78"/>
      <c r="F79" s="68"/>
      <c r="G79" s="68">
        <f t="shared" ref="G79:I79" si="37">SUM(G77:G78)</f>
        <v>0</v>
      </c>
      <c r="H79" s="68">
        <f t="shared" si="37"/>
        <v>0</v>
      </c>
      <c r="I79" s="68">
        <f t="shared" si="37"/>
        <v>0</v>
      </c>
      <c r="J79" s="107"/>
      <c r="K79" s="108"/>
      <c r="L79" s="108"/>
      <c r="M79" s="108"/>
      <c r="N79" s="109"/>
    </row>
    <row r="80" spans="1:14" x14ac:dyDescent="0.25">
      <c r="A80" s="9"/>
      <c r="B80" s="63" t="s">
        <v>52</v>
      </c>
      <c r="C80" s="10" t="s">
        <v>23</v>
      </c>
      <c r="D80" s="10" t="s">
        <v>107</v>
      </c>
      <c r="E80" s="11">
        <v>1</v>
      </c>
      <c r="F80" s="21">
        <v>0</v>
      </c>
      <c r="G80" s="11">
        <f t="shared" ref="G80:G81" si="38">SUM(E80*F80)</f>
        <v>0</v>
      </c>
      <c r="H80" s="21">
        <v>0</v>
      </c>
      <c r="I80" s="22">
        <f>SUM(G80+H80)</f>
        <v>0</v>
      </c>
      <c r="J80" s="101" t="s">
        <v>83</v>
      </c>
      <c r="K80" s="102"/>
      <c r="L80" s="102"/>
      <c r="M80" s="102"/>
      <c r="N80" s="103"/>
    </row>
    <row r="81" spans="1:14" ht="16.5" customHeight="1" x14ac:dyDescent="0.25">
      <c r="A81" s="9"/>
      <c r="B81" s="38" t="s">
        <v>19</v>
      </c>
      <c r="C81" s="70" t="s">
        <v>111</v>
      </c>
      <c r="D81" s="28" t="s">
        <v>65</v>
      </c>
      <c r="E81" s="27">
        <v>12</v>
      </c>
      <c r="F81" s="93">
        <v>0</v>
      </c>
      <c r="G81" s="27">
        <f t="shared" si="38"/>
        <v>0</v>
      </c>
      <c r="H81" s="93">
        <v>0</v>
      </c>
      <c r="I81" s="94">
        <f>SUM(G81+H81)</f>
        <v>0</v>
      </c>
      <c r="J81" s="104"/>
      <c r="K81" s="105"/>
      <c r="L81" s="105"/>
      <c r="M81" s="105"/>
      <c r="N81" s="106"/>
    </row>
    <row r="82" spans="1:14" x14ac:dyDescent="0.25">
      <c r="A82" s="9"/>
      <c r="B82" s="38"/>
      <c r="C82" s="69" t="s">
        <v>9</v>
      </c>
      <c r="D82" s="69"/>
      <c r="E82" s="78"/>
      <c r="F82" s="68"/>
      <c r="G82" s="68">
        <f t="shared" ref="G82:I82" si="39">SUM(G80:G81)</f>
        <v>0</v>
      </c>
      <c r="H82" s="68">
        <f t="shared" si="39"/>
        <v>0</v>
      </c>
      <c r="I82" s="68">
        <f t="shared" si="39"/>
        <v>0</v>
      </c>
      <c r="J82" s="107"/>
      <c r="K82" s="108"/>
      <c r="L82" s="108"/>
      <c r="M82" s="108"/>
      <c r="N82" s="109"/>
    </row>
    <row r="83" spans="1:14" ht="15" customHeight="1" x14ac:dyDescent="0.25">
      <c r="A83" s="9"/>
      <c r="B83" s="63" t="s">
        <v>20</v>
      </c>
      <c r="C83" s="10" t="s">
        <v>23</v>
      </c>
      <c r="D83" s="10" t="s">
        <v>107</v>
      </c>
      <c r="E83" s="11">
        <v>1</v>
      </c>
      <c r="F83" s="21">
        <v>0</v>
      </c>
      <c r="G83" s="11">
        <f t="shared" ref="G83:G84" si="40">SUM(E83*F83)</f>
        <v>0</v>
      </c>
      <c r="H83" s="21">
        <v>0</v>
      </c>
      <c r="I83" s="22">
        <f>SUM(G83+H83)</f>
        <v>0</v>
      </c>
      <c r="J83" s="101" t="s">
        <v>80</v>
      </c>
      <c r="K83" s="102"/>
      <c r="L83" s="102"/>
      <c r="M83" s="102"/>
      <c r="N83" s="103"/>
    </row>
    <row r="84" spans="1:14" ht="16.5" customHeight="1" x14ac:dyDescent="0.25">
      <c r="A84" s="9"/>
      <c r="B84" s="38" t="s">
        <v>53</v>
      </c>
      <c r="C84" s="70" t="s">
        <v>111</v>
      </c>
      <c r="D84" s="28" t="s">
        <v>65</v>
      </c>
      <c r="E84" s="27">
        <v>12</v>
      </c>
      <c r="F84" s="93">
        <v>0</v>
      </c>
      <c r="G84" s="27">
        <f t="shared" si="40"/>
        <v>0</v>
      </c>
      <c r="H84" s="93">
        <v>0</v>
      </c>
      <c r="I84" s="94">
        <f>SUM(G84+H84)</f>
        <v>0</v>
      </c>
      <c r="J84" s="104"/>
      <c r="K84" s="105"/>
      <c r="L84" s="105"/>
      <c r="M84" s="105"/>
      <c r="N84" s="106"/>
    </row>
    <row r="85" spans="1:14" x14ac:dyDescent="0.25">
      <c r="A85" s="9"/>
      <c r="B85" s="38" t="s">
        <v>19</v>
      </c>
      <c r="C85" s="69" t="s">
        <v>9</v>
      </c>
      <c r="D85" s="69"/>
      <c r="E85" s="78"/>
      <c r="F85" s="68"/>
      <c r="G85" s="68">
        <f t="shared" ref="G85:I85" si="41">SUM(G83:G84)</f>
        <v>0</v>
      </c>
      <c r="H85" s="68">
        <f t="shared" si="41"/>
        <v>0</v>
      </c>
      <c r="I85" s="68">
        <f t="shared" si="41"/>
        <v>0</v>
      </c>
      <c r="J85" s="107"/>
      <c r="K85" s="108"/>
      <c r="L85" s="108"/>
      <c r="M85" s="108"/>
      <c r="N85" s="109"/>
    </row>
    <row r="86" spans="1:14" x14ac:dyDescent="0.25">
      <c r="A86" s="9"/>
      <c r="B86" s="63" t="s">
        <v>21</v>
      </c>
      <c r="C86" s="10" t="s">
        <v>23</v>
      </c>
      <c r="D86" s="10" t="s">
        <v>107</v>
      </c>
      <c r="E86" s="11">
        <v>1</v>
      </c>
      <c r="F86" s="21">
        <v>0</v>
      </c>
      <c r="G86" s="11">
        <f t="shared" ref="G86:G87" si="42">SUM(E86*F86)</f>
        <v>0</v>
      </c>
      <c r="H86" s="21">
        <v>0</v>
      </c>
      <c r="I86" s="22">
        <f>SUM(G86+H86)</f>
        <v>0</v>
      </c>
      <c r="J86" s="101" t="s">
        <v>88</v>
      </c>
      <c r="K86" s="102"/>
      <c r="L86" s="102"/>
      <c r="M86" s="102"/>
      <c r="N86" s="103"/>
    </row>
    <row r="87" spans="1:14" ht="15" customHeight="1" x14ac:dyDescent="0.25">
      <c r="A87" s="9"/>
      <c r="B87" s="38" t="s">
        <v>54</v>
      </c>
      <c r="C87" s="70" t="s">
        <v>111</v>
      </c>
      <c r="D87" s="28" t="s">
        <v>65</v>
      </c>
      <c r="E87" s="27">
        <v>12</v>
      </c>
      <c r="F87" s="93">
        <v>0</v>
      </c>
      <c r="G87" s="27">
        <f t="shared" si="42"/>
        <v>0</v>
      </c>
      <c r="H87" s="93">
        <v>0</v>
      </c>
      <c r="I87" s="94">
        <f>SUM(G87+H87)</f>
        <v>0</v>
      </c>
      <c r="J87" s="104"/>
      <c r="K87" s="105"/>
      <c r="L87" s="105"/>
      <c r="M87" s="105"/>
      <c r="N87" s="106"/>
    </row>
    <row r="88" spans="1:14" x14ac:dyDescent="0.25">
      <c r="A88" s="9"/>
      <c r="B88" s="42" t="s">
        <v>19</v>
      </c>
      <c r="C88" s="69" t="s">
        <v>9</v>
      </c>
      <c r="D88" s="69"/>
      <c r="E88" s="78"/>
      <c r="F88" s="68"/>
      <c r="G88" s="68">
        <f>SUM(G86:G87)</f>
        <v>0</v>
      </c>
      <c r="H88" s="68">
        <f t="shared" ref="H88:I88" si="43">SUM(H86:H87)</f>
        <v>0</v>
      </c>
      <c r="I88" s="68">
        <f t="shared" si="43"/>
        <v>0</v>
      </c>
      <c r="J88" s="107"/>
      <c r="K88" s="108"/>
      <c r="L88" s="108"/>
      <c r="M88" s="108"/>
      <c r="N88" s="109"/>
    </row>
    <row r="89" spans="1:14" x14ac:dyDescent="0.25">
      <c r="A89" s="9"/>
      <c r="B89" s="63" t="s">
        <v>55</v>
      </c>
      <c r="C89" s="10" t="s">
        <v>23</v>
      </c>
      <c r="D89" s="10" t="s">
        <v>107</v>
      </c>
      <c r="E89" s="11">
        <v>1</v>
      </c>
      <c r="F89" s="21">
        <v>0</v>
      </c>
      <c r="G89" s="11">
        <f t="shared" ref="G89:G90" si="44">SUM(E89*F89)</f>
        <v>0</v>
      </c>
      <c r="H89" s="21">
        <v>0</v>
      </c>
      <c r="I89" s="22">
        <f>SUM(G89+H89)</f>
        <v>0</v>
      </c>
      <c r="J89" s="110" t="s">
        <v>79</v>
      </c>
      <c r="K89" s="111"/>
      <c r="L89" s="111"/>
      <c r="M89" s="111"/>
      <c r="N89" s="112"/>
    </row>
    <row r="90" spans="1:14" ht="16.5" customHeight="1" x14ac:dyDescent="0.25">
      <c r="A90" s="9"/>
      <c r="B90" s="38" t="s">
        <v>22</v>
      </c>
      <c r="C90" s="70" t="s">
        <v>111</v>
      </c>
      <c r="D90" s="28" t="s">
        <v>65</v>
      </c>
      <c r="E90" s="27">
        <v>12</v>
      </c>
      <c r="F90" s="93">
        <v>0</v>
      </c>
      <c r="G90" s="27">
        <f t="shared" si="44"/>
        <v>0</v>
      </c>
      <c r="H90" s="93">
        <v>0</v>
      </c>
      <c r="I90" s="94">
        <f>SUM(G90+H90)</f>
        <v>0</v>
      </c>
      <c r="J90" s="113"/>
      <c r="K90" s="114"/>
      <c r="L90" s="114"/>
      <c r="M90" s="114"/>
      <c r="N90" s="115"/>
    </row>
    <row r="91" spans="1:14" ht="21.75" customHeight="1" x14ac:dyDescent="0.25">
      <c r="A91" s="9"/>
      <c r="B91" s="61"/>
      <c r="C91" s="69" t="s">
        <v>9</v>
      </c>
      <c r="D91" s="69"/>
      <c r="E91" s="78"/>
      <c r="F91" s="68"/>
      <c r="G91" s="68">
        <f t="shared" ref="G91:I91" si="45">SUM(G89:G90)</f>
        <v>0</v>
      </c>
      <c r="H91" s="68">
        <f t="shared" si="45"/>
        <v>0</v>
      </c>
      <c r="I91" s="68">
        <f t="shared" si="45"/>
        <v>0</v>
      </c>
      <c r="J91" s="116"/>
      <c r="K91" s="117"/>
      <c r="L91" s="117"/>
      <c r="M91" s="117"/>
      <c r="N91" s="118"/>
    </row>
    <row r="92" spans="1:14" x14ac:dyDescent="0.25">
      <c r="A92" s="9"/>
      <c r="B92" s="63" t="s">
        <v>56</v>
      </c>
      <c r="C92" s="10" t="s">
        <v>23</v>
      </c>
      <c r="D92" s="10" t="s">
        <v>107</v>
      </c>
      <c r="E92" s="11">
        <v>1</v>
      </c>
      <c r="F92" s="21">
        <v>0</v>
      </c>
      <c r="G92" s="11">
        <f t="shared" ref="G92:G93" si="46">SUM(E92*F92)</f>
        <v>0</v>
      </c>
      <c r="H92" s="21">
        <v>0</v>
      </c>
      <c r="I92" s="22">
        <f>SUM(G92+H92)</f>
        <v>0</v>
      </c>
      <c r="J92" s="101" t="s">
        <v>74</v>
      </c>
      <c r="K92" s="102"/>
      <c r="L92" s="102"/>
      <c r="M92" s="102"/>
      <c r="N92" s="103"/>
    </row>
    <row r="93" spans="1:14" ht="13.5" customHeight="1" x14ac:dyDescent="0.25">
      <c r="A93" s="9"/>
      <c r="B93" s="38" t="s">
        <v>17</v>
      </c>
      <c r="C93" s="70" t="s">
        <v>111</v>
      </c>
      <c r="D93" s="28" t="s">
        <v>65</v>
      </c>
      <c r="E93" s="27">
        <v>12</v>
      </c>
      <c r="F93" s="93">
        <v>0</v>
      </c>
      <c r="G93" s="27">
        <f t="shared" si="46"/>
        <v>0</v>
      </c>
      <c r="H93" s="93">
        <v>0</v>
      </c>
      <c r="I93" s="94">
        <f>SUM(G93+H93)</f>
        <v>0</v>
      </c>
      <c r="J93" s="104"/>
      <c r="K93" s="105"/>
      <c r="L93" s="105"/>
      <c r="M93" s="105"/>
      <c r="N93" s="106"/>
    </row>
    <row r="94" spans="1:14" x14ac:dyDescent="0.25">
      <c r="A94" s="9"/>
      <c r="B94" s="42"/>
      <c r="C94" s="69" t="s">
        <v>9</v>
      </c>
      <c r="D94" s="69"/>
      <c r="E94" s="78"/>
      <c r="F94" s="68"/>
      <c r="G94" s="68">
        <f t="shared" ref="G94:I94" si="47">SUM(G92:G93)</f>
        <v>0</v>
      </c>
      <c r="H94" s="68">
        <f t="shared" si="47"/>
        <v>0</v>
      </c>
      <c r="I94" s="68">
        <f t="shared" si="47"/>
        <v>0</v>
      </c>
      <c r="J94" s="107"/>
      <c r="K94" s="108"/>
      <c r="L94" s="108"/>
      <c r="M94" s="108"/>
      <c r="N94" s="109"/>
    </row>
    <row r="95" spans="1:14" x14ac:dyDescent="0.25">
      <c r="A95" s="9"/>
      <c r="B95" s="63" t="s">
        <v>57</v>
      </c>
      <c r="C95" s="10" t="s">
        <v>23</v>
      </c>
      <c r="D95" s="10" t="s">
        <v>107</v>
      </c>
      <c r="E95" s="11">
        <v>1</v>
      </c>
      <c r="F95" s="21">
        <v>0</v>
      </c>
      <c r="G95" s="11">
        <f t="shared" ref="G95:G96" si="48">SUM(E95*F95)</f>
        <v>0</v>
      </c>
      <c r="H95" s="21">
        <v>0</v>
      </c>
      <c r="I95" s="22">
        <f>SUM(G95+H95)</f>
        <v>0</v>
      </c>
      <c r="J95" s="101" t="s">
        <v>73</v>
      </c>
      <c r="K95" s="102"/>
      <c r="L95" s="102"/>
      <c r="M95" s="102"/>
      <c r="N95" s="103"/>
    </row>
    <row r="96" spans="1:14" ht="15.75" customHeight="1" x14ac:dyDescent="0.25">
      <c r="A96" s="9"/>
      <c r="B96" s="38" t="s">
        <v>17</v>
      </c>
      <c r="C96" s="70" t="s">
        <v>111</v>
      </c>
      <c r="D96" s="28" t="s">
        <v>65</v>
      </c>
      <c r="E96" s="27">
        <v>12</v>
      </c>
      <c r="F96" s="93">
        <v>0</v>
      </c>
      <c r="G96" s="27">
        <f t="shared" si="48"/>
        <v>0</v>
      </c>
      <c r="H96" s="93">
        <v>0</v>
      </c>
      <c r="I96" s="94">
        <f>SUM(G96+H96)</f>
        <v>0</v>
      </c>
      <c r="J96" s="104"/>
      <c r="K96" s="105"/>
      <c r="L96" s="105"/>
      <c r="M96" s="105"/>
      <c r="N96" s="106"/>
    </row>
    <row r="97" spans="1:14" x14ac:dyDescent="0.25">
      <c r="A97" s="9"/>
      <c r="B97" s="42"/>
      <c r="C97" s="15" t="s">
        <v>9</v>
      </c>
      <c r="D97" s="15"/>
      <c r="E97" s="16"/>
      <c r="F97" s="17"/>
      <c r="G97" s="17">
        <f t="shared" ref="G97:I97" si="49">SUM(G95:G96)</f>
        <v>0</v>
      </c>
      <c r="H97" s="17">
        <f t="shared" si="49"/>
        <v>0</v>
      </c>
      <c r="I97" s="17">
        <f t="shared" si="49"/>
        <v>0</v>
      </c>
      <c r="J97" s="107"/>
      <c r="K97" s="108"/>
      <c r="L97" s="108"/>
      <c r="M97" s="108"/>
      <c r="N97" s="109"/>
    </row>
    <row r="98" spans="1:14" x14ac:dyDescent="0.25">
      <c r="A98" s="9"/>
      <c r="B98" s="67" t="s">
        <v>67</v>
      </c>
      <c r="C98" s="10" t="s">
        <v>23</v>
      </c>
      <c r="D98" s="10" t="s">
        <v>107</v>
      </c>
      <c r="E98" s="11">
        <v>1</v>
      </c>
      <c r="F98" s="21">
        <v>0</v>
      </c>
      <c r="G98" s="11">
        <f t="shared" ref="G98:G99" si="50">SUM(E98*F98)</f>
        <v>0</v>
      </c>
      <c r="H98" s="21">
        <v>0</v>
      </c>
      <c r="I98" s="22">
        <f>SUM(G98+H98)</f>
        <v>0</v>
      </c>
      <c r="J98" s="101" t="s">
        <v>102</v>
      </c>
      <c r="K98" s="102"/>
      <c r="L98" s="102"/>
      <c r="M98" s="102"/>
      <c r="N98" s="103"/>
    </row>
    <row r="99" spans="1:14" ht="20.25" customHeight="1" x14ac:dyDescent="0.25">
      <c r="A99" s="9"/>
      <c r="B99" s="38" t="s">
        <v>17</v>
      </c>
      <c r="C99" s="70" t="s">
        <v>111</v>
      </c>
      <c r="D99" s="28" t="s">
        <v>65</v>
      </c>
      <c r="E99" s="27">
        <v>12</v>
      </c>
      <c r="F99" s="93">
        <v>0</v>
      </c>
      <c r="G99" s="27">
        <f t="shared" si="50"/>
        <v>0</v>
      </c>
      <c r="H99" s="93">
        <v>0</v>
      </c>
      <c r="I99" s="94">
        <f>SUM(G99+H99)</f>
        <v>0</v>
      </c>
      <c r="J99" s="104"/>
      <c r="K99" s="105"/>
      <c r="L99" s="105"/>
      <c r="M99" s="105"/>
      <c r="N99" s="106"/>
    </row>
    <row r="100" spans="1:14" x14ac:dyDescent="0.25">
      <c r="A100" s="9"/>
      <c r="B100" s="42"/>
      <c r="C100" s="69" t="s">
        <v>9</v>
      </c>
      <c r="D100" s="69"/>
      <c r="E100" s="78"/>
      <c r="F100" s="68"/>
      <c r="G100" s="68">
        <f t="shared" ref="G100:I115" si="51">SUM(G98:G99)</f>
        <v>0</v>
      </c>
      <c r="H100" s="68">
        <f t="shared" si="51"/>
        <v>0</v>
      </c>
      <c r="I100" s="68">
        <f t="shared" si="51"/>
        <v>0</v>
      </c>
      <c r="J100" s="107"/>
      <c r="K100" s="108"/>
      <c r="L100" s="108"/>
      <c r="M100" s="108"/>
      <c r="N100" s="109"/>
    </row>
    <row r="101" spans="1:14" x14ac:dyDescent="0.25">
      <c r="A101" s="9"/>
      <c r="B101" s="67" t="s">
        <v>70</v>
      </c>
      <c r="C101" s="10" t="s">
        <v>23</v>
      </c>
      <c r="D101" s="10" t="s">
        <v>107</v>
      </c>
      <c r="E101" s="11">
        <v>1</v>
      </c>
      <c r="F101" s="21">
        <v>0</v>
      </c>
      <c r="G101" s="11">
        <f t="shared" ref="G101:G102" si="52">SUM(E101*F101)</f>
        <v>0</v>
      </c>
      <c r="H101" s="21">
        <v>0</v>
      </c>
      <c r="I101" s="22">
        <f>SUM(G101+H101)</f>
        <v>0</v>
      </c>
      <c r="J101" s="101" t="s">
        <v>72</v>
      </c>
      <c r="K101" s="102"/>
      <c r="L101" s="102"/>
      <c r="M101" s="102"/>
      <c r="N101" s="103"/>
    </row>
    <row r="102" spans="1:14" ht="15" customHeight="1" x14ac:dyDescent="0.25">
      <c r="A102" s="9"/>
      <c r="B102" s="38" t="s">
        <v>17</v>
      </c>
      <c r="C102" s="70" t="s">
        <v>111</v>
      </c>
      <c r="D102" s="28" t="s">
        <v>65</v>
      </c>
      <c r="E102" s="27">
        <v>12</v>
      </c>
      <c r="F102" s="21">
        <v>0</v>
      </c>
      <c r="G102" s="11">
        <f t="shared" si="52"/>
        <v>0</v>
      </c>
      <c r="H102" s="21">
        <v>0</v>
      </c>
      <c r="I102" s="22">
        <f>SUM(G102+H102)</f>
        <v>0</v>
      </c>
      <c r="J102" s="104"/>
      <c r="K102" s="105"/>
      <c r="L102" s="105"/>
      <c r="M102" s="105"/>
      <c r="N102" s="106"/>
    </row>
    <row r="103" spans="1:14" x14ac:dyDescent="0.25">
      <c r="A103" s="9"/>
      <c r="B103" s="42"/>
      <c r="C103" s="69" t="s">
        <v>9</v>
      </c>
      <c r="D103" s="69"/>
      <c r="E103" s="78"/>
      <c r="F103" s="68"/>
      <c r="G103" s="68">
        <f t="shared" si="51"/>
        <v>0</v>
      </c>
      <c r="H103" s="68">
        <f t="shared" si="51"/>
        <v>0</v>
      </c>
      <c r="I103" s="68">
        <f t="shared" si="51"/>
        <v>0</v>
      </c>
      <c r="J103" s="107"/>
      <c r="K103" s="108"/>
      <c r="L103" s="108"/>
      <c r="M103" s="108"/>
      <c r="N103" s="109"/>
    </row>
    <row r="104" spans="1:14" x14ac:dyDescent="0.25">
      <c r="A104" s="9"/>
      <c r="B104" s="67" t="s">
        <v>61</v>
      </c>
      <c r="C104" s="10" t="s">
        <v>23</v>
      </c>
      <c r="D104" s="10" t="s">
        <v>107</v>
      </c>
      <c r="E104" s="11">
        <v>1</v>
      </c>
      <c r="F104" s="21">
        <v>0</v>
      </c>
      <c r="G104" s="11">
        <f t="shared" ref="G104:G105" si="53">SUM(E104*F104)</f>
        <v>0</v>
      </c>
      <c r="H104" s="21">
        <v>0</v>
      </c>
      <c r="I104" s="22">
        <f>SUM(G104+H104)</f>
        <v>0</v>
      </c>
      <c r="J104" s="110" t="s">
        <v>77</v>
      </c>
      <c r="K104" s="111"/>
      <c r="L104" s="111"/>
      <c r="M104" s="111"/>
      <c r="N104" s="112"/>
    </row>
    <row r="105" spans="1:14" ht="15" customHeight="1" x14ac:dyDescent="0.25">
      <c r="A105" s="9"/>
      <c r="B105" s="38" t="s">
        <v>17</v>
      </c>
      <c r="C105" s="70" t="s">
        <v>111</v>
      </c>
      <c r="D105" s="28" t="s">
        <v>65</v>
      </c>
      <c r="E105" s="27">
        <v>12</v>
      </c>
      <c r="F105" s="21">
        <v>0</v>
      </c>
      <c r="G105" s="11">
        <f t="shared" si="53"/>
        <v>0</v>
      </c>
      <c r="H105" s="21">
        <v>0</v>
      </c>
      <c r="I105" s="22">
        <f>SUM(G105+H105)</f>
        <v>0</v>
      </c>
      <c r="J105" s="113"/>
      <c r="K105" s="114"/>
      <c r="L105" s="114"/>
      <c r="M105" s="114"/>
      <c r="N105" s="115"/>
    </row>
    <row r="106" spans="1:14" x14ac:dyDescent="0.25">
      <c r="A106" s="9"/>
      <c r="B106" s="42"/>
      <c r="C106" s="69" t="s">
        <v>9</v>
      </c>
      <c r="D106" s="69"/>
      <c r="E106" s="78"/>
      <c r="F106" s="68"/>
      <c r="G106" s="68">
        <f t="shared" si="51"/>
        <v>0</v>
      </c>
      <c r="H106" s="68">
        <f t="shared" si="51"/>
        <v>0</v>
      </c>
      <c r="I106" s="68">
        <f t="shared" si="51"/>
        <v>0</v>
      </c>
      <c r="J106" s="113"/>
      <c r="K106" s="114"/>
      <c r="L106" s="114"/>
      <c r="M106" s="114"/>
      <c r="N106" s="115"/>
    </row>
    <row r="107" spans="1:14" x14ac:dyDescent="0.25">
      <c r="A107" s="9"/>
      <c r="B107" s="67" t="s">
        <v>63</v>
      </c>
      <c r="C107" s="10" t="s">
        <v>23</v>
      </c>
      <c r="D107" s="10" t="s">
        <v>107</v>
      </c>
      <c r="E107" s="11">
        <v>1</v>
      </c>
      <c r="F107" s="21">
        <v>0</v>
      </c>
      <c r="G107" s="11">
        <f t="shared" ref="G107:G108" si="54">SUM(E107*F107)</f>
        <v>0</v>
      </c>
      <c r="H107" s="21">
        <v>0</v>
      </c>
      <c r="I107" s="22">
        <f>SUM(G107+H107)</f>
        <v>0</v>
      </c>
      <c r="J107" s="113"/>
      <c r="K107" s="114"/>
      <c r="L107" s="114"/>
      <c r="M107" s="114"/>
      <c r="N107" s="115"/>
    </row>
    <row r="108" spans="1:14" ht="18" customHeight="1" x14ac:dyDescent="0.25">
      <c r="A108" s="9"/>
      <c r="B108" s="38" t="s">
        <v>17</v>
      </c>
      <c r="C108" s="70" t="s">
        <v>111</v>
      </c>
      <c r="D108" s="28" t="s">
        <v>65</v>
      </c>
      <c r="E108" s="27">
        <v>12</v>
      </c>
      <c r="F108" s="21">
        <v>0</v>
      </c>
      <c r="G108" s="11">
        <f t="shared" si="54"/>
        <v>0</v>
      </c>
      <c r="H108" s="21">
        <v>0</v>
      </c>
      <c r="I108" s="22">
        <f>SUM(G108+H108)</f>
        <v>0</v>
      </c>
      <c r="J108" s="113"/>
      <c r="K108" s="114"/>
      <c r="L108" s="114"/>
      <c r="M108" s="114"/>
      <c r="N108" s="115"/>
    </row>
    <row r="109" spans="1:14" x14ac:dyDescent="0.25">
      <c r="A109" s="9"/>
      <c r="B109" s="42"/>
      <c r="C109" s="69" t="s">
        <v>9</v>
      </c>
      <c r="D109" s="69"/>
      <c r="E109" s="78"/>
      <c r="F109" s="68"/>
      <c r="G109" s="68">
        <f t="shared" ref="G109:I109" si="55">SUM(G107:G108)</f>
        <v>0</v>
      </c>
      <c r="H109" s="68">
        <f t="shared" si="55"/>
        <v>0</v>
      </c>
      <c r="I109" s="68">
        <f t="shared" si="55"/>
        <v>0</v>
      </c>
      <c r="J109" s="116"/>
      <c r="K109" s="117"/>
      <c r="L109" s="117"/>
      <c r="M109" s="117"/>
      <c r="N109" s="118"/>
    </row>
    <row r="110" spans="1:14" x14ac:dyDescent="0.25">
      <c r="A110" s="9"/>
      <c r="B110" s="63" t="s">
        <v>106</v>
      </c>
      <c r="C110" s="10" t="s">
        <v>23</v>
      </c>
      <c r="D110" s="10" t="s">
        <v>107</v>
      </c>
      <c r="E110" s="11">
        <v>1</v>
      </c>
      <c r="F110" s="21">
        <v>0</v>
      </c>
      <c r="G110" s="11">
        <f t="shared" ref="G110:G111" si="56">SUM(E110*F110)</f>
        <v>0</v>
      </c>
      <c r="H110" s="21">
        <v>0</v>
      </c>
      <c r="I110" s="22">
        <f>SUM(G110+H110)</f>
        <v>0</v>
      </c>
      <c r="J110" s="101" t="s">
        <v>78</v>
      </c>
      <c r="K110" s="102"/>
      <c r="L110" s="102"/>
      <c r="M110" s="102"/>
      <c r="N110" s="103"/>
    </row>
    <row r="111" spans="1:14" ht="18" customHeight="1" x14ac:dyDescent="0.25">
      <c r="A111" s="9"/>
      <c r="B111" s="41" t="s">
        <v>60</v>
      </c>
      <c r="C111" s="70" t="s">
        <v>111</v>
      </c>
      <c r="D111" s="28" t="s">
        <v>65</v>
      </c>
      <c r="E111" s="27">
        <v>12</v>
      </c>
      <c r="F111" s="21">
        <v>0</v>
      </c>
      <c r="G111" s="11">
        <f t="shared" si="56"/>
        <v>0</v>
      </c>
      <c r="H111" s="21">
        <v>0</v>
      </c>
      <c r="I111" s="22">
        <f>SUM(G111+H111)</f>
        <v>0</v>
      </c>
      <c r="J111" s="104"/>
      <c r="K111" s="105"/>
      <c r="L111" s="105"/>
      <c r="M111" s="105"/>
      <c r="N111" s="106"/>
    </row>
    <row r="112" spans="1:14" ht="15" customHeight="1" x14ac:dyDescent="0.25">
      <c r="A112" s="9"/>
      <c r="B112" s="38" t="s">
        <v>17</v>
      </c>
      <c r="C112" s="69" t="s">
        <v>9</v>
      </c>
      <c r="D112" s="69"/>
      <c r="E112" s="78"/>
      <c r="F112" s="68"/>
      <c r="G112" s="68">
        <f t="shared" si="51"/>
        <v>0</v>
      </c>
      <c r="H112" s="68">
        <f t="shared" si="51"/>
        <v>0</v>
      </c>
      <c r="I112" s="68">
        <f t="shared" si="51"/>
        <v>0</v>
      </c>
      <c r="J112" s="107"/>
      <c r="K112" s="108"/>
      <c r="L112" s="108"/>
      <c r="M112" s="108"/>
      <c r="N112" s="109"/>
    </row>
    <row r="113" spans="1:14" x14ac:dyDescent="0.25">
      <c r="A113" s="9"/>
      <c r="B113" s="63" t="s">
        <v>26</v>
      </c>
      <c r="C113" s="10" t="s">
        <v>23</v>
      </c>
      <c r="D113" s="10" t="s">
        <v>107</v>
      </c>
      <c r="E113" s="11">
        <v>1</v>
      </c>
      <c r="F113" s="21">
        <v>0</v>
      </c>
      <c r="G113" s="11">
        <f t="shared" ref="G113:G114" si="57">SUM(E113*F113)</f>
        <v>0</v>
      </c>
      <c r="H113" s="21">
        <v>0</v>
      </c>
      <c r="I113" s="22">
        <f>SUM(G113+H113)</f>
        <v>0</v>
      </c>
      <c r="J113" s="101" t="s">
        <v>76</v>
      </c>
      <c r="K113" s="102"/>
      <c r="L113" s="102"/>
      <c r="M113" s="102"/>
      <c r="N113" s="103"/>
    </row>
    <row r="114" spans="1:14" ht="15" customHeight="1" x14ac:dyDescent="0.25">
      <c r="A114" s="9"/>
      <c r="B114" s="38" t="s">
        <v>58</v>
      </c>
      <c r="C114" s="70" t="s">
        <v>111</v>
      </c>
      <c r="D114" s="28" t="s">
        <v>65</v>
      </c>
      <c r="E114" s="27">
        <v>12</v>
      </c>
      <c r="F114" s="21">
        <v>0</v>
      </c>
      <c r="G114" s="11">
        <f t="shared" si="57"/>
        <v>0</v>
      </c>
      <c r="H114" s="21">
        <v>0</v>
      </c>
      <c r="I114" s="22">
        <f>SUM(G114+H114)</f>
        <v>0</v>
      </c>
      <c r="J114" s="104"/>
      <c r="K114" s="105"/>
      <c r="L114" s="105"/>
      <c r="M114" s="105"/>
      <c r="N114" s="106"/>
    </row>
    <row r="115" spans="1:14" ht="15" customHeight="1" x14ac:dyDescent="0.25">
      <c r="A115" s="9"/>
      <c r="B115" s="38" t="s">
        <v>17</v>
      </c>
      <c r="C115" s="69" t="s">
        <v>9</v>
      </c>
      <c r="D115" s="69"/>
      <c r="E115" s="78"/>
      <c r="F115" s="68"/>
      <c r="G115" s="68">
        <f t="shared" si="51"/>
        <v>0</v>
      </c>
      <c r="H115" s="68">
        <f t="shared" si="51"/>
        <v>0</v>
      </c>
      <c r="I115" s="68">
        <f t="shared" si="51"/>
        <v>0</v>
      </c>
      <c r="J115" s="107"/>
      <c r="K115" s="108"/>
      <c r="L115" s="108"/>
      <c r="M115" s="108"/>
      <c r="N115" s="109"/>
    </row>
    <row r="116" spans="1:14" ht="15" customHeight="1" x14ac:dyDescent="0.25">
      <c r="A116" s="9"/>
      <c r="B116" s="63" t="s">
        <v>18</v>
      </c>
      <c r="C116" s="10" t="s">
        <v>23</v>
      </c>
      <c r="D116" s="10" t="s">
        <v>107</v>
      </c>
      <c r="E116" s="11">
        <v>1</v>
      </c>
      <c r="F116" s="21">
        <v>0</v>
      </c>
      <c r="G116" s="11">
        <f t="shared" ref="G116:G117" si="58">SUM(E116*F116)</f>
        <v>0</v>
      </c>
      <c r="H116" s="21">
        <v>0</v>
      </c>
      <c r="I116" s="22">
        <f>SUM(G116+H116)</f>
        <v>0</v>
      </c>
      <c r="J116" s="101" t="s">
        <v>75</v>
      </c>
      <c r="K116" s="102"/>
      <c r="L116" s="102"/>
      <c r="M116" s="102"/>
      <c r="N116" s="103"/>
    </row>
    <row r="117" spans="1:14" ht="15" customHeight="1" x14ac:dyDescent="0.25">
      <c r="A117" s="9"/>
      <c r="B117" s="38" t="s">
        <v>59</v>
      </c>
      <c r="C117" s="70" t="s">
        <v>111</v>
      </c>
      <c r="D117" s="28" t="s">
        <v>65</v>
      </c>
      <c r="E117" s="27">
        <v>12</v>
      </c>
      <c r="F117" s="21">
        <v>0</v>
      </c>
      <c r="G117" s="11">
        <f t="shared" si="58"/>
        <v>0</v>
      </c>
      <c r="H117" s="21">
        <v>0</v>
      </c>
      <c r="I117" s="22">
        <f>SUM(G117+H117)</f>
        <v>0</v>
      </c>
      <c r="J117" s="104"/>
      <c r="K117" s="105"/>
      <c r="L117" s="105"/>
      <c r="M117" s="105"/>
      <c r="N117" s="106"/>
    </row>
    <row r="118" spans="1:14" x14ac:dyDescent="0.25">
      <c r="A118" s="9"/>
      <c r="B118" s="42" t="s">
        <v>17</v>
      </c>
      <c r="C118" s="69" t="s">
        <v>9</v>
      </c>
      <c r="D118" s="69"/>
      <c r="E118" s="78"/>
      <c r="F118" s="68"/>
      <c r="G118" s="68">
        <f t="shared" ref="G118:I118" si="59">SUM(G116:G117)</f>
        <v>0</v>
      </c>
      <c r="H118" s="68">
        <f t="shared" si="59"/>
        <v>0</v>
      </c>
      <c r="I118" s="68">
        <f t="shared" si="59"/>
        <v>0</v>
      </c>
      <c r="J118" s="107"/>
      <c r="K118" s="108"/>
      <c r="L118" s="108"/>
      <c r="M118" s="108"/>
      <c r="N118" s="109"/>
    </row>
    <row r="119" spans="1:14" ht="26.25" customHeight="1" x14ac:dyDescent="0.25">
      <c r="A119" s="9"/>
      <c r="B119" s="19"/>
      <c r="C119" s="98" t="s">
        <v>34</v>
      </c>
      <c r="D119" s="99"/>
      <c r="E119" s="99"/>
      <c r="F119" s="100"/>
      <c r="G119" s="20">
        <f>SUM(G61+G64+G67+G70+G73+G76+G79+G82+G85+G88+G91+G94+G97+G100+G103+G106+G109+G112+G115+G118)</f>
        <v>0</v>
      </c>
      <c r="H119" s="20">
        <f>SUM(H61+H64+H67+H70+H73+H76+H79+H82+H85+H88+H91+H94+H97+H100+H103+H106+H109+H112+H115+H118)</f>
        <v>0</v>
      </c>
      <c r="I119" s="20">
        <f>SUM(I61+I64+I67+I70+I73+I76+I79+I82+I85+I88+I91+I94+I97+I100+I103+I106+I109+I112+I115+I118)</f>
        <v>0</v>
      </c>
    </row>
    <row r="120" spans="1:14" x14ac:dyDescent="0.25">
      <c r="A120" s="9"/>
      <c r="B120" s="5"/>
      <c r="C120" s="5"/>
      <c r="D120" s="5"/>
      <c r="E120" s="5"/>
      <c r="F120" s="5"/>
      <c r="G120" s="5"/>
      <c r="H120" s="5"/>
      <c r="I120" s="5"/>
    </row>
    <row r="121" spans="1:14" ht="60" x14ac:dyDescent="0.25">
      <c r="A121" s="33" t="s">
        <v>33</v>
      </c>
      <c r="B121" s="33" t="s">
        <v>30</v>
      </c>
      <c r="C121" s="34" t="s">
        <v>1</v>
      </c>
      <c r="D121" s="35" t="s">
        <v>2</v>
      </c>
      <c r="E121" s="62" t="s">
        <v>103</v>
      </c>
      <c r="F121" s="36" t="s">
        <v>24</v>
      </c>
      <c r="G121" s="36" t="s">
        <v>25</v>
      </c>
      <c r="H121" s="36" t="s">
        <v>104</v>
      </c>
      <c r="I121" s="36" t="s">
        <v>35</v>
      </c>
    </row>
    <row r="122" spans="1:14" ht="28.5" customHeight="1" x14ac:dyDescent="0.25">
      <c r="A122" s="50"/>
      <c r="B122" s="52" t="s">
        <v>68</v>
      </c>
      <c r="C122" s="21" t="s">
        <v>36</v>
      </c>
      <c r="D122" s="21" t="s">
        <v>8</v>
      </c>
      <c r="E122" s="11">
        <v>30</v>
      </c>
      <c r="F122" s="11">
        <v>0</v>
      </c>
      <c r="G122" s="23">
        <f t="shared" ref="G122" si="60">SUM(E122*F122)</f>
        <v>0</v>
      </c>
      <c r="H122" s="21">
        <v>0</v>
      </c>
      <c r="I122" s="22">
        <f>SUM(G122+H122)</f>
        <v>0</v>
      </c>
    </row>
    <row r="123" spans="1:14" ht="26.25" customHeight="1" x14ac:dyDescent="0.25">
      <c r="A123" s="9"/>
      <c r="B123" s="19"/>
      <c r="C123" s="98" t="s">
        <v>112</v>
      </c>
      <c r="D123" s="99"/>
      <c r="E123" s="99"/>
      <c r="F123" s="100"/>
      <c r="G123" s="20">
        <f t="shared" ref="G123:H123" si="61">SUM(G122)</f>
        <v>0</v>
      </c>
      <c r="H123" s="20">
        <f t="shared" si="61"/>
        <v>0</v>
      </c>
      <c r="I123" s="20">
        <f>SUM(I122)</f>
        <v>0</v>
      </c>
    </row>
    <row r="126" spans="1:14" ht="30" x14ac:dyDescent="0.25">
      <c r="G126" s="36" t="s">
        <v>92</v>
      </c>
      <c r="H126" s="36" t="s">
        <v>104</v>
      </c>
      <c r="I126" s="36" t="s">
        <v>93</v>
      </c>
    </row>
    <row r="127" spans="1:14" ht="15.75" x14ac:dyDescent="0.25">
      <c r="C127" s="98" t="s">
        <v>91</v>
      </c>
      <c r="D127" s="99"/>
      <c r="E127" s="99"/>
      <c r="F127" s="100"/>
      <c r="G127" s="56">
        <f>SUM(G53)</f>
        <v>0</v>
      </c>
      <c r="H127" s="56">
        <f>SUM(H53)</f>
        <v>0</v>
      </c>
      <c r="I127" s="56">
        <f>SUM(I53)</f>
        <v>0</v>
      </c>
    </row>
    <row r="128" spans="1:14" ht="15.75" x14ac:dyDescent="0.25">
      <c r="C128" s="98" t="s">
        <v>89</v>
      </c>
      <c r="D128" s="99"/>
      <c r="E128" s="99"/>
      <c r="F128" s="100"/>
      <c r="G128" s="56">
        <f>SUM(G119)</f>
        <v>0</v>
      </c>
      <c r="H128" s="56">
        <f>SUM(H119)</f>
        <v>0</v>
      </c>
      <c r="I128" s="56">
        <f>SUM(I119)</f>
        <v>0</v>
      </c>
    </row>
    <row r="129" spans="1:9" ht="15.75" x14ac:dyDescent="0.25">
      <c r="C129" s="98" t="s">
        <v>90</v>
      </c>
      <c r="D129" s="99"/>
      <c r="E129" s="99"/>
      <c r="F129" s="100"/>
      <c r="G129" s="56">
        <f>SUM(G123)</f>
        <v>0</v>
      </c>
      <c r="H129" s="56">
        <f t="shared" ref="H129:I129" si="62">SUM(H123)</f>
        <v>0</v>
      </c>
      <c r="I129" s="56">
        <f t="shared" si="62"/>
        <v>0</v>
      </c>
    </row>
    <row r="130" spans="1:9" s="8" customFormat="1" ht="18.75" customHeight="1" x14ac:dyDescent="0.25">
      <c r="A130" s="6"/>
      <c r="B130" s="7"/>
    </row>
    <row r="131" spans="1:9" s="8" customFormat="1" ht="18.75" customHeight="1" x14ac:dyDescent="0.25">
      <c r="A131" s="6"/>
      <c r="B131" s="7"/>
    </row>
    <row r="132" spans="1:9" s="8" customFormat="1" ht="18" x14ac:dyDescent="0.25">
      <c r="A132" s="6"/>
      <c r="B132" s="7" t="s">
        <v>37</v>
      </c>
    </row>
    <row r="133" spans="1:9" s="8" customFormat="1" ht="18" x14ac:dyDescent="0.25">
      <c r="A133" s="6"/>
      <c r="B133" s="7"/>
    </row>
    <row r="134" spans="1:9" s="8" customFormat="1" ht="15.75" customHeight="1" x14ac:dyDescent="0.25">
      <c r="A134" s="6"/>
      <c r="B134" s="7" t="s">
        <v>38</v>
      </c>
    </row>
    <row r="135" spans="1:9" s="8" customFormat="1" ht="18" x14ac:dyDescent="0.25">
      <c r="A135" s="6"/>
      <c r="B135" s="7"/>
    </row>
    <row r="136" spans="1:9" s="8" customFormat="1" ht="44.25" customHeight="1" x14ac:dyDescent="0.25">
      <c r="A136" s="6"/>
      <c r="B136" s="8" t="s">
        <v>94</v>
      </c>
    </row>
    <row r="137" spans="1:9" x14ac:dyDescent="0.25">
      <c r="B137" s="5"/>
    </row>
  </sheetData>
  <mergeCells count="28">
    <mergeCell ref="B4:H4"/>
    <mergeCell ref="B3:I3"/>
    <mergeCell ref="C53:F53"/>
    <mergeCell ref="C119:F119"/>
    <mergeCell ref="C123:F123"/>
    <mergeCell ref="J62:N64"/>
    <mergeCell ref="J65:N67"/>
    <mergeCell ref="J68:N70"/>
    <mergeCell ref="J71:N73"/>
    <mergeCell ref="J95:N97"/>
    <mergeCell ref="J92:N94"/>
    <mergeCell ref="J89:N91"/>
    <mergeCell ref="J58:N58"/>
    <mergeCell ref="C127:F127"/>
    <mergeCell ref="C128:F128"/>
    <mergeCell ref="C129:F129"/>
    <mergeCell ref="J74:N76"/>
    <mergeCell ref="J77:N79"/>
    <mergeCell ref="J80:N82"/>
    <mergeCell ref="J104:N109"/>
    <mergeCell ref="J101:N103"/>
    <mergeCell ref="J98:N100"/>
    <mergeCell ref="J86:N88"/>
    <mergeCell ref="J83:N85"/>
    <mergeCell ref="J113:N115"/>
    <mergeCell ref="J116:N118"/>
    <mergeCell ref="J110:N112"/>
    <mergeCell ref="J59:N61"/>
  </mergeCells>
  <pageMargins left="0.70866141732283472" right="0.70866141732283472" top="0.78740157480314965" bottom="0.78740157480314965" header="0.31496062992125984" footer="0.31496062992125984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2" sqref="D12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06A454EF791A4B83547CE9A3538E68" ma:contentTypeVersion="10" ma:contentTypeDescription="Create a new document." ma:contentTypeScope="" ma:versionID="8c23040e69b60c48f3ee80ac173b8de6">
  <xsd:schema xmlns:xsd="http://www.w3.org/2001/XMLSchema" xmlns:xs="http://www.w3.org/2001/XMLSchema" xmlns:p="http://schemas.microsoft.com/office/2006/metadata/properties" xmlns:ns2="0bb10832-1f46-4379-b663-83e26f4af9af" xmlns:ns3="1905204b-55e8-4734-a6e7-907741f454d4" targetNamespace="http://schemas.microsoft.com/office/2006/metadata/properties" ma:root="true" ma:fieldsID="fd06bf7f2b6db7f6a324bfe0a9a5e68d" ns2:_="" ns3:_="">
    <xsd:import namespace="0bb10832-1f46-4379-b663-83e26f4af9af"/>
    <xsd:import namespace="1905204b-55e8-4734-a6e7-907741f454d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b10832-1f46-4379-b663-83e26f4af9a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05204b-55e8-4734-a6e7-907741f454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8B7EE1-C901-465D-94FB-9F988E05F0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b10832-1f46-4379-b663-83e26f4af9af"/>
    <ds:schemaRef ds:uri="1905204b-55e8-4734-a6e7-907741f454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D18276-A5C5-4F8D-B6F9-3536F8FBF701}">
  <ds:schemaRefs>
    <ds:schemaRef ds:uri="0bb10832-1f46-4379-b663-83e26f4af9af"/>
    <ds:schemaRef ds:uri="http://purl.org/dc/terms/"/>
    <ds:schemaRef ds:uri="1905204b-55e8-4734-a6e7-907741f454d4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21ECA20-F634-4967-94DD-D6B2EB6576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MeU</dc:creator>
  <cp:lastModifiedBy>Kohoutkova Simona</cp:lastModifiedBy>
  <cp:lastPrinted>2021-11-08T12:36:49Z</cp:lastPrinted>
  <dcterms:created xsi:type="dcterms:W3CDTF">2015-10-08T06:10:29Z</dcterms:created>
  <dcterms:modified xsi:type="dcterms:W3CDTF">2021-11-16T07:06:35Z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0x0101005506A454EF791A4B83547CE9A3538E68</vt:lpwstr>
  </property>
</Properties>
</file>